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195" yWindow="180" windowWidth="16815" windowHeight="95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Лист1!$A$1:$U$149</definedName>
  </definedNames>
  <calcPr calcId="144525"/>
</workbook>
</file>

<file path=xl/calcChain.xml><?xml version="1.0" encoding="utf-8"?>
<calcChain xmlns="http://schemas.openxmlformats.org/spreadsheetml/2006/main">
  <c r="T108" i="1" l="1"/>
  <c r="U108" i="1" s="1"/>
  <c r="T109" i="1"/>
  <c r="U109" i="1" s="1"/>
  <c r="T110" i="1"/>
  <c r="U110" i="1" s="1"/>
  <c r="T111" i="1"/>
  <c r="U111" i="1" s="1"/>
  <c r="T112" i="1"/>
  <c r="U112" i="1" s="1"/>
  <c r="T113" i="1"/>
  <c r="U113" i="1" s="1"/>
  <c r="T114" i="1"/>
  <c r="U114" i="1" s="1"/>
  <c r="T115" i="1"/>
  <c r="U115" i="1" s="1"/>
  <c r="S149" i="1" l="1"/>
  <c r="R149" i="1"/>
  <c r="Q149" i="1"/>
  <c r="T149" i="1" s="1"/>
  <c r="U149" i="1" s="1"/>
  <c r="S143" i="1"/>
  <c r="R143" i="1"/>
  <c r="Q143" i="1"/>
  <c r="O143" i="1"/>
  <c r="N143" i="1"/>
  <c r="M143" i="1"/>
  <c r="P143" i="1" s="1"/>
  <c r="K143" i="1"/>
  <c r="J143" i="1"/>
  <c r="L143" i="1" s="1"/>
  <c r="I143" i="1"/>
  <c r="G143" i="1"/>
  <c r="F143" i="1"/>
  <c r="E143" i="1"/>
  <c r="H143" i="1" s="1"/>
  <c r="S142" i="1"/>
  <c r="R142" i="1"/>
  <c r="Q142" i="1"/>
  <c r="O142" i="1"/>
  <c r="N142" i="1"/>
  <c r="M142" i="1"/>
  <c r="P142" i="1" s="1"/>
  <c r="K142" i="1"/>
  <c r="J142" i="1"/>
  <c r="I142" i="1"/>
  <c r="G142" i="1"/>
  <c r="F142" i="1"/>
  <c r="S141" i="1"/>
  <c r="R141" i="1"/>
  <c r="Q141" i="1"/>
  <c r="T141" i="1" s="1"/>
  <c r="O141" i="1"/>
  <c r="N141" i="1"/>
  <c r="M141" i="1"/>
  <c r="K141" i="1"/>
  <c r="J141" i="1"/>
  <c r="I141" i="1"/>
  <c r="G141" i="1"/>
  <c r="F141" i="1"/>
  <c r="S140" i="1"/>
  <c r="S144" i="1" s="1"/>
  <c r="R140" i="1"/>
  <c r="R144" i="1" s="1"/>
  <c r="Q140" i="1"/>
  <c r="O140" i="1"/>
  <c r="N140" i="1"/>
  <c r="N144" i="1" s="1"/>
  <c r="M140" i="1"/>
  <c r="K140" i="1"/>
  <c r="K144" i="1" s="1"/>
  <c r="J140" i="1"/>
  <c r="I140" i="1"/>
  <c r="I144" i="1" s="1"/>
  <c r="F140" i="1"/>
  <c r="F144" i="1" s="1"/>
  <c r="G140" i="1"/>
  <c r="E142" i="1"/>
  <c r="E141" i="1"/>
  <c r="E140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T147" i="1"/>
  <c r="T148" i="1"/>
  <c r="T146" i="1"/>
  <c r="U147" i="1"/>
  <c r="U148" i="1"/>
  <c r="U146" i="1"/>
  <c r="L141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3" i="1"/>
  <c r="P140" i="1"/>
  <c r="P141" i="1"/>
  <c r="T5" i="1"/>
  <c r="Q144" i="1" l="1"/>
  <c r="T144" i="1" s="1"/>
  <c r="H141" i="1"/>
  <c r="J144" i="1"/>
  <c r="M144" i="1"/>
  <c r="O144" i="1"/>
  <c r="L140" i="1"/>
  <c r="E144" i="1"/>
  <c r="G144" i="1"/>
  <c r="L144" i="1"/>
  <c r="H140" i="1"/>
  <c r="U140" i="1" s="1"/>
  <c r="T142" i="1"/>
  <c r="L142" i="1"/>
  <c r="H142" i="1"/>
  <c r="U5" i="1"/>
  <c r="U37" i="1"/>
  <c r="U35" i="1"/>
  <c r="U33" i="1"/>
  <c r="U31" i="1"/>
  <c r="U29" i="1"/>
  <c r="U27" i="1"/>
  <c r="U25" i="1"/>
  <c r="U23" i="1"/>
  <c r="U21" i="1"/>
  <c r="U19" i="1"/>
  <c r="U17" i="1"/>
  <c r="U15" i="1"/>
  <c r="U13" i="1"/>
  <c r="U11" i="1"/>
  <c r="U9" i="1"/>
  <c r="U7" i="1"/>
  <c r="U69" i="1"/>
  <c r="U67" i="1"/>
  <c r="U65" i="1"/>
  <c r="U63" i="1"/>
  <c r="U61" i="1"/>
  <c r="U59" i="1"/>
  <c r="U57" i="1"/>
  <c r="U55" i="1"/>
  <c r="U53" i="1"/>
  <c r="U51" i="1"/>
  <c r="U49" i="1"/>
  <c r="U47" i="1"/>
  <c r="U45" i="1"/>
  <c r="U43" i="1"/>
  <c r="U41" i="1"/>
  <c r="U138" i="1"/>
  <c r="U136" i="1"/>
  <c r="U134" i="1"/>
  <c r="U133" i="1"/>
  <c r="U131" i="1"/>
  <c r="U129" i="1"/>
  <c r="U127" i="1"/>
  <c r="U125" i="1"/>
  <c r="U123" i="1"/>
  <c r="U121" i="1"/>
  <c r="U119" i="1"/>
  <c r="U117" i="1"/>
  <c r="U106" i="1"/>
  <c r="U104" i="1"/>
  <c r="U102" i="1"/>
  <c r="U100" i="1"/>
  <c r="U98" i="1"/>
  <c r="U96" i="1"/>
  <c r="U94" i="1"/>
  <c r="U92" i="1"/>
  <c r="U90" i="1"/>
  <c r="U88" i="1"/>
  <c r="U38" i="1"/>
  <c r="U36" i="1"/>
  <c r="U34" i="1"/>
  <c r="U32" i="1"/>
  <c r="U30" i="1"/>
  <c r="U28" i="1"/>
  <c r="U26" i="1"/>
  <c r="U24" i="1"/>
  <c r="U22" i="1"/>
  <c r="U20" i="1"/>
  <c r="U18" i="1"/>
  <c r="U16" i="1"/>
  <c r="U14" i="1"/>
  <c r="U12" i="1"/>
  <c r="U10" i="1"/>
  <c r="U8" i="1"/>
  <c r="U6" i="1"/>
  <c r="U39" i="1"/>
  <c r="U68" i="1"/>
  <c r="U66" i="1"/>
  <c r="U64" i="1"/>
  <c r="U62" i="1"/>
  <c r="U60" i="1"/>
  <c r="U58" i="1"/>
  <c r="U56" i="1"/>
  <c r="U54" i="1"/>
  <c r="U52" i="1"/>
  <c r="U50" i="1"/>
  <c r="U48" i="1"/>
  <c r="U46" i="1"/>
  <c r="U44" i="1"/>
  <c r="U42" i="1"/>
  <c r="U40" i="1"/>
  <c r="U86" i="1"/>
  <c r="U139" i="1"/>
  <c r="U137" i="1"/>
  <c r="U135" i="1"/>
  <c r="U132" i="1"/>
  <c r="U130" i="1"/>
  <c r="U128" i="1"/>
  <c r="U126" i="1"/>
  <c r="U124" i="1"/>
  <c r="U122" i="1"/>
  <c r="U120" i="1"/>
  <c r="U118" i="1"/>
  <c r="U116" i="1"/>
  <c r="U107" i="1"/>
  <c r="U105" i="1"/>
  <c r="U103" i="1"/>
  <c r="U101" i="1"/>
  <c r="U99" i="1"/>
  <c r="U97" i="1"/>
  <c r="U95" i="1"/>
  <c r="U93" i="1"/>
  <c r="U91" i="1"/>
  <c r="U89" i="1"/>
  <c r="U87" i="1"/>
  <c r="U141" i="1"/>
  <c r="U143" i="1"/>
  <c r="P144" i="1" l="1"/>
  <c r="U142" i="1"/>
  <c r="H144" i="1"/>
  <c r="U144" i="1" s="1"/>
</calcChain>
</file>

<file path=xl/sharedStrings.xml><?xml version="1.0" encoding="utf-8"?>
<sst xmlns="http://schemas.openxmlformats.org/spreadsheetml/2006/main" count="189" uniqueCount="185">
  <si>
    <t>Наименование услуги</t>
  </si>
  <si>
    <t>Количество предоставленных услуг</t>
  </si>
  <si>
    <t>Итого</t>
  </si>
  <si>
    <t>Государственная регистрация юридических лиц, физических лиц в качестве индивидуальных предпринимателей и крестьянских (фермерских) хозяйств</t>
  </si>
  <si>
    <t>Государственный кадастровый учет недвижимого имущества</t>
  </si>
  <si>
    <t>Предоставление сведений об административных правонарушениях в области дорожного движения</t>
  </si>
  <si>
    <t>Прием заявлений о предоставлении набора социальных услуг, об отказе от получения набора социальных услуг или о возобновлении предоставления набора социальных услуг</t>
  </si>
  <si>
    <t>Предоставление информации по лекарственному обеспечению отдельных категорий граждан, имеющих право на получение набора социальных услуг</t>
  </si>
  <si>
    <t>Заключение договоров купли-продажи лесных насаждений с гражданами для собственных нужд</t>
  </si>
  <si>
    <t>Аттестация педагогических работников государственных и муниципальных образовательных учреждений</t>
  </si>
  <si>
    <t>Присвоение спортивных разрядов</t>
  </si>
  <si>
    <t>Назначение и выплата ежемесячной денежной компенсации расходов на оплату жилого помещения и коммунальных услуг и доплаты к ней отдельным категориям граждан, проживающим в Удмуртской Республике, социальная поддержка которых является расходным обязательством федерального бюджета</t>
  </si>
  <si>
    <t>Назначение и выплата единовременного пособия при рождении ребенка</t>
  </si>
  <si>
    <t>Назначение и выплата ежемесячного пособия по уходу за ребенком отдельным категориям граждан, выплата которым осуществляется органами социальной защиты населения</t>
  </si>
  <si>
    <t>Назначение и выплата ежемесячного пособия на ребенка</t>
  </si>
  <si>
    <t>Единовременная выплата супружеским парам, отмечающим 50-, 55-, 60-, 65-, 70- и 75-летие совместной жизни</t>
  </si>
  <si>
    <t>Предоставление государственной социальной помощи малоимущим семьям или малоимущим одиноко проживающим гражданам, а также гражданам, находящимся в трудной жизненной ситуации</t>
  </si>
  <si>
    <t>Выдача талонов на бесплатный проезд на междугородном автомобильном транспорте внутриреспубликанского сообщения (кроме такси) для отдельных категорий граждан, имеющих право на меры социальной поддержки</t>
  </si>
  <si>
    <t>Выдача студентам справки на получение государственной социальной помощи</t>
  </si>
  <si>
    <t>Выдача справки о среднедушевом доходе семьи для обеспечения детей в возрасте до трех лет по заключению врачей полноценным питанием, в том числе через специальные пункты питания и магазины</t>
  </si>
  <si>
    <t>Назначение и выплата ежемесячной денежной компенсации расходов на оплату жилого помещения и коммунальных услуг и доплаты к ней ветеранам труда, реабилитированным лицам и лицам, признанным пострадавшими от политических репрессий, и ветеранам труда Удмуртской Республики</t>
  </si>
  <si>
    <t>Лицензирование розничной продажи алкогольной продукции на территории Удмуртской Республики</t>
  </si>
  <si>
    <t>Выдача специального разрешения на движение по автомобильным дорогам регионального или межмуниципального значения транспортного средства, осуществляющего перевозки опасных, тяжеловесных и (или) крупногабаритных грузов</t>
  </si>
  <si>
    <t>Организация и осуществление компенсационных выплат вкладчикам</t>
  </si>
  <si>
    <t>Государственная регистрация актов гражданского состояния (рождение, заключение брака, расторжение брака, усыновление (удочерение), установление отцовства, перемена имени и смерть), в том числе выдача повторных свидетельств (справок), подтверждающих факт государственной регистрации акта гражданского состояния, внесение исправлений и (или) изменений в записи актов гражданского состояния, восстановление и аннулирование записей актов гражданского состояния</t>
  </si>
  <si>
    <t>Предоставление гражданам и организациям архивной информации и копий архивных документов</t>
  </si>
  <si>
    <t>Проставление апостиля на архивных справках, архивных выписках и архивных копиях, подготовленных государственными архивами Удмуртской Республики, муниципальными архивами в Удмуртской Республике, иными органами и организациями, расположенными на территории Удмуртской Республики, за исключением случаев, установленных законодательством Российской Федерации</t>
  </si>
  <si>
    <t>Регистрация тракторов, самоходных дорожно-строительных машин и иных машин и прицепов к ним, выдача на них государственных регистрационных знаков</t>
  </si>
  <si>
    <t>Регистрация залога тракторов, самоходных дорожно-строительных машин и иных машин и прицепов к ним</t>
  </si>
  <si>
    <t>Выдача удостоверений тракториста-машиниста (тракториста) на право управления самоходными машинами</t>
  </si>
  <si>
    <t>Предоставление частичного возмещения (компенсации) стоимости путевки для детей в загородные детские оздоровительные лагеря</t>
  </si>
  <si>
    <t>Прием заявлений о зачислении в муниципальные образовательные учреждения, реализующие основную образовательную программу дошкольного образования (детские сады), а также постановка на соответствующий учет</t>
  </si>
  <si>
    <t>Выдача несовершеннолетним лицам, достигшим 16 лет, разрешения на вступление в брак до достижения брачного возраста</t>
  </si>
  <si>
    <t>Обеспечение доступа к архивным документам (копиям) и справочно-поисковым средствам к ним в читальном зале муниципального архива</t>
  </si>
  <si>
    <t>Оказание методической и практической помощи в работе по организации документов в делопроизводстве, отбору и передаче в состав Архивного фонда Удмуртской Республики архивных документов, находящихся на временном хранении, подготовке нормативных и методических документов по вопросам делопроизводства и архивного дела</t>
  </si>
  <si>
    <t>Выдача копий архивных документов, подтверждающих право на владение землей</t>
  </si>
  <si>
    <t>Предоставление земельных участков, находящихся в неразграниченной государственной собственности или в муниципальной собственности, для индивидуального жилищного строительства</t>
  </si>
  <si>
    <t>Выделение земельных участков из земель,  находящихся в  неразграниченной государственной собственности или в муниципальной собственности, для создания фермерского  хозяйства и осуществления его деятельности</t>
  </si>
  <si>
    <t>Предоставление информации из реестра объектов муниципальной собственности муниципального образования (предоставление информации из реестра муниципального имущества муниципального образования)</t>
  </si>
  <si>
    <t xml:space="preserve">Утверждение схемы расположения земельного участка на кадастровом плане или кадастровой карте соответствующей территории </t>
  </si>
  <si>
    <t>Прекращение права постоянного (бессрочного) пользования  земельным участком, находящимся в неразграниченной государственной собственности или в муниципальной собственности</t>
  </si>
  <si>
    <t>Предоставление земельного участка, находящегося в неразграниченной государственной собственности или в муниципальной собственности, в постоянное (бессрочное) пользование</t>
  </si>
  <si>
    <t>Предоставление информации об объектах недвижимого имущества, находящихся в муниципальной собственности, которые могут быть переданы в аренду</t>
  </si>
  <si>
    <t>Предоставление земельного участка, находящегося в неразграниченной государственной собственности или в муниципальной собственности, в безвозмездное срочное пользование</t>
  </si>
  <si>
    <t>Предоставление собственникам зданий, строений, сооружений земельных участков, находящихся в неразграниченной государственной собственности или в муниципальной собственности, в собственность</t>
  </si>
  <si>
    <t>Предоставление собственникам и правообладателям зданий, строений, сооружений земельных участков, находящихся в неразграниченной государственной собственности или в муниципальной собственности, в аренду</t>
  </si>
  <si>
    <t>Изменение разрешенного вида использования земельного участка при отсутствии градостроительной документации</t>
  </si>
  <si>
    <t>Прекращение права пожизненного наследуемого владения земельным участком, находящимся в неразграниченной государственной собственности или в муниципальной собственности</t>
  </si>
  <si>
    <t xml:space="preserve">Выдача разрешений на строительство объектов капитального строительства на территории муниципального образования </t>
  </si>
  <si>
    <t xml:space="preserve">Выдача разрешений на ввод в эксплуатацию объектов капитального строительства на территории муниципального образования </t>
  </si>
  <si>
    <t>Выдача разрешений на производство земляных работ</t>
  </si>
  <si>
    <t>Подготовка и выдача градостроительных планов земельных участков</t>
  </si>
  <si>
    <t>Предоставление разрешения на условно разрешенный вид использования земельных участков или объектов капитального строительства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</si>
  <si>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</si>
  <si>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Принятие решений о признании (непризнании) граждан малоимущими для принятия их на учет в качестве нуждающихся в жилых помещениях</t>
  </si>
  <si>
    <t>Прием заявлений, документов, а также постановка граждан на учет в качестве нуждающихся в жилых помещениях</t>
  </si>
  <si>
    <t>Прием заявлений, документов, а также постановка на учет граждан для предоставления жилищных займов</t>
  </si>
  <si>
    <t>Прием документов, необходимых для согласования перепланировки и (или) переустройства жилого помещения, а также выдача соответствующих решений о согласовании или об отказе</t>
  </si>
  <si>
    <t>Признание помещения жилым помещением, жилого помещения пригодным (непригодным) для проживания и многоквартирного дома аварийным и подлежащим сносу или реконструкции</t>
  </si>
  <si>
    <t>Предоставление информации об очередности предоставления жилых помещений на условиях социального найма гражданам, признанным малоимущими и нуждающимися в жилых помещениях</t>
  </si>
  <si>
    <t>Заключение с гражданами договоров социального найма жилых помещений</t>
  </si>
  <si>
    <t>Заключение с гражданами договоров найма специализированных жилых помещений</t>
  </si>
  <si>
    <t>Предоставление гражданам и юридическим лицам выписок из реестра муниципального жилищного фонда</t>
  </si>
  <si>
    <t>Предоставление информации о порядке предоставления жилищно-коммунальных услуг населению</t>
  </si>
  <si>
    <t xml:space="preserve">Прием документов, необходимых для согласия перевода жилого помещения в нежилое  или нежилого помещения в жилое, а также выдача соответствующих решений о переводе или отказе в переводе </t>
  </si>
  <si>
    <t xml:space="preserve">Присвоение и изменение нумерации жилых помещений на территории муниципального образования </t>
  </si>
  <si>
    <t>Присвоение почтовых адресов новым объектам, подтверждение почтовых адресов существующих объектов</t>
  </si>
  <si>
    <t>Государственная регистрация заявлений общественных организаций (объединений) о проведении общественной экологической экспертизы на территории муниципального образования</t>
  </si>
  <si>
    <t>Выдача разрешений на вырубку деревьев и кустарников на территории муниципального образования</t>
  </si>
  <si>
    <t>Предоставление выписки из похозяйственной книги сельского населенного пункта</t>
  </si>
  <si>
    <t>Выдача разрешений на право организации розничных рынков</t>
  </si>
  <si>
    <t>Прием и рассмотрение уведомлений об организации и проведении ярмарки</t>
  </si>
  <si>
    <t>Рассмотрение уведомлений о проведении муниципальных стимулирующих лотерей</t>
  </si>
  <si>
    <t>Выдача разрешений на проведение муниципальных негосударственных лотерей</t>
  </si>
  <si>
    <t>Установление и выплата ежемесячой доплаты к пенсии лицу, замещавшему муниципальную должность</t>
  </si>
  <si>
    <t xml:space="preserve">Назначение и выплата пенсии за выслугу лет муниципальным служащим муниципального образования 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</si>
  <si>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</si>
  <si>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</si>
  <si>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в сфере образования:</t>
  </si>
  <si>
    <t>Количество обращений по информированию и консультированию</t>
  </si>
  <si>
    <t>Количество обращений по приему документов</t>
  </si>
  <si>
    <t>Количество обращений по выдаче документов</t>
  </si>
  <si>
    <t>Количество обращений заявителей за отчетный период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</si>
  <si>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</t>
  </si>
  <si>
    <t>ИТОГО  УСЛУГ:</t>
  </si>
  <si>
    <t>Предоставление путевок в загородные лагеря отдыха и оздоровления детей муниципального образования в каникулярное время</t>
  </si>
  <si>
    <t>Бесплатное предоставление земельных участков гражданам в соответствии с Законом Удмуртской Республики от 16 декабря 2002 года № 68-РЗ</t>
  </si>
  <si>
    <t xml:space="preserve">Выдача разрешения на установку рекламных конструкций на территории муниципального образования </t>
  </si>
  <si>
    <t>Государственная регистрация прав на недвижимое имущество и сделок с ним</t>
  </si>
  <si>
    <t>Прием заявления и документов для оформления паспорта гражданина Российской Федерации, удостоверяющего личность гражданина Российской Федерации за пределами территории Российской Федерации</t>
  </si>
  <si>
    <t>Прием и выдача документов о регистрации и снятии граждан Российской Федерации с регистрационного учета по месту пребывания и по месту жительства в пределах Российской Федерации</t>
  </si>
  <si>
    <t>Предоставление информации по находящимся на исполнении исполнительным производствам в отношении физического и юридического лица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</si>
  <si>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</si>
  <si>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</si>
  <si>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</si>
  <si>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</si>
  <si>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</si>
  <si>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</si>
  <si>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</si>
  <si>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</si>
  <si>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</si>
  <si>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</si>
  <si>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</si>
  <si>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</si>
  <si>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</si>
  <si>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</si>
  <si>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</si>
  <si>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</si>
  <si>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</si>
  <si>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</si>
  <si>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>Бесплатное информирование (в том числе в письменной форме) налогоплательщиков, плательщиков сборов и налоговых агентов о действующих налогах и сборах, законодательстве Российской Федерации о налогах и сборах и принятых в соответствии с ним нормативных правовых актах, порядке исчисления и уплаты налогов и сборов, правах и обязанностях налогоплательщиков, плательщиков сборов и налоговых агентов, полномочиях налоговых органов и их должностных лиц</t>
  </si>
  <si>
    <t>Предоставление сведений, содержащихся в реестре дисквалифицированных лиц</t>
  </si>
  <si>
    <t xml:space="preserve">Предоставление сведений, содержащихся в Едином государственном реестре налогоплательщиков (в части предоставления по запросам физических и юридических лиц выписок из указанного реестра, за исключением сведений, содержащих налоговую тайну) </t>
  </si>
  <si>
    <t xml:space="preserve">Предоставление сведений, содержащихся в Едином государственном реестре юридических лиц и Едином государственном реестре индивидуальных предпринимателей (в части предоставления по запросам физических и юридических лиц выписок из указанных реестров, за исключением выписок, содержащих сведения ограниченного доступа) </t>
  </si>
  <si>
    <t>Прием запроса о предоставлении справки об исполнении налогоплательщиком (плательщиком сборов, налоговым агентом) обязанности по уплате налогов, сборов, пеней, штрафов, процентов</t>
  </si>
  <si>
    <t>Прием документов и личных фотографий, необходимых для получения или замены паспорта гражданина Российской Федерации, удостоверяющего личность гражданина Российской Федерации на территории Российской Федерации</t>
  </si>
  <si>
    <t>Постановка иностранных граждан и лиц без гражданства на учет по месту пребывания</t>
  </si>
  <si>
    <t>Выдача справок о наличии (отсутствии) судимости и (или) факта уголовного преследования либо о прекращении уголовного преследования</t>
  </si>
  <si>
    <t>Рассмотрение заявления о распоряжении средствами (частью средств) материнского (семейного) капитала</t>
  </si>
  <si>
    <t>Прием от застрахованных лиц заявлений о выборе инвестиционного портфеля (управляющей компании), о переходе в негосударственный пенсионный фонд из негосударственного пенсионного фонда для передачи им средств пенсионных накоплений</t>
  </si>
  <si>
    <t>Предоставление компенсации расходов на оплату стоимости проезда к месту отдыха на территории Российской Федерации и обратно пенсионерам, являющимся получателями трудовых пенсий по старости и по инвалидности и проживающим в районах Крайнего Севера и приравненных к ним местностях</t>
  </si>
  <si>
    <t>Прием от граждан анкет в целях регистрации в системе обязательного пенсионного страхования, в том числе прием от застрахованных лиц заявлений об обмене или о выдаче дубликата страхового свидетельства</t>
  </si>
  <si>
    <t>Бесплатное информирование плательщиков страховых взносов о законодательстве Российской Федерации о страховых взносах и принятых в соответствии с ним нормативных правовых актах, порядке исчисления и уплаты страховых взносов, правах и обязанностях плательщиков страховых взносов, полномочиях Пенсионного фонда Российской Федерации, территориальных органов Пенсионного фонда Российской Федерации и их должностных лиц, а также предоставление форм расчетов по начисленным и уплаченным страховым взносам и разъяснение порядка их заполнения в случае представления письменного обращения"</t>
  </si>
  <si>
    <t xml:space="preserve">Предоставление информации застрахованным лицам о состоянии их индивидуальных лицевых счетов в системе обязательного пенсионного страхования согласно федеральным законам "Об индивидуальном (персонифицированном) учете в системе обязательного пенсионного страхования" и "Об инвестировании средств для финансирования накопительной части трудовой пенсии в Российской Федерации" </t>
  </si>
  <si>
    <t>Представление информации гражданам о предоставлении государственной социальной помощи в виде набора социальных услуг</t>
  </si>
  <si>
    <t>Выдача гражданам справок о размере пенсий (иных выплат)</t>
  </si>
  <si>
    <t>Предоставление земельных участков, находящихся в федеральной собственности, в порядке переоформления прав</t>
  </si>
  <si>
    <t>Предоставление земельных участков, находящихся в федеральной собственности, для целей, связанных со строительством</t>
  </si>
  <si>
    <t>Предоставление земельных участков, находящихся в федеральной собственности, на которых расположены объекты недвижимости, в аренду, безвозмездное срочное пользование или постоянное (бессрочное) пользование</t>
  </si>
  <si>
    <t>Прекращение прав физических и юридических лиц в случае добровольного отказа от прав на земельные участки</t>
  </si>
  <si>
    <t>Продажа (приватизация) земельных участков, на которых расположены объекты недвижимости</t>
  </si>
  <si>
    <t>Осуществление в установленном порядке выдачи выписок из реестра федерального имущества</t>
  </si>
  <si>
    <t>Присвоение квалификационных категорий медицинским и
фармацевтическим работникам в Удмуртской Республике</t>
  </si>
  <si>
    <t>Обеспечение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родителей, из состава специализированного жилищного фонда Удмуртской Республики на условиях договора найма специализированного жилого помещения</t>
  </si>
  <si>
    <t>Предоставление ежемесячной денежной выплаты ветеранам труда Удмуртской Республики, труженикам тыла, реабилитированным лицам и лицам, признанным пострадавшими от политических репрессий</t>
  </si>
  <si>
    <t>Назначение и выплата единовременного пособия беременным женщинам, не состоящим в трудовых отношениях</t>
  </si>
  <si>
    <t>Присвоение звания "Ветеран труда" и выдача удостоверения (дубликата удостоверения) ветерана</t>
  </si>
  <si>
    <t>Выдача, переоформление разрешений на осуществление деятельности по перевозке пассажиров и багажа легковым такси на территории Удмуртской Республики</t>
  </si>
  <si>
    <t>Выдача заключения о возможности временной передачи ребенка (детей) в семью</t>
  </si>
  <si>
    <t>Выдача разрешения на совершение сделок с имуществом несовершеннолетних</t>
  </si>
  <si>
    <t xml:space="preserve">Государственные услуги, предоставляемые в соответствии с заключенными соглашениями о взаимодействии с федеральными органами исполнительной власти </t>
  </si>
  <si>
    <t>В сфере трудовых отношений:</t>
  </si>
  <si>
    <t>Предоставление сведений, внесенных в государственный кадастр недвижимости (в части предоставления по запросам физических и юридических лиц выписок из указанного кадастра)</t>
  </si>
  <si>
    <t>Предоставление сведений, содержащихся в Едином государственном реестре прав на недвижимое имущество и сделок с ним (в части предоставления по запросам физических и юридических лиц выписок из указанного реестра)</t>
  </si>
  <si>
    <t>Выдача государственного сертификата на материнский (семейный) капитал</t>
  </si>
  <si>
    <t>Органы предоставляющие услуги</t>
  </si>
  <si>
    <t>Оформление и выдача удостоверений многодетного родителя (опекуна, попечителя)</t>
  </si>
  <si>
    <t>Установление опеки и попечительства над несовершеннолетними</t>
  </si>
  <si>
    <t>Назначение и выплата единовременного пособия при передаче ребенка на воспитание в семью</t>
  </si>
  <si>
    <t>Выдача согласия на заключение трудового договора с учащимися, достигшими возраста четырнадцати лет, выдача разрешения на заключение трудового договора с лицом, не достигшим возраста четырнадцати лет</t>
  </si>
  <si>
    <t>Выдача разрешения на изменение имени и (или) фамилии ребенка</t>
  </si>
  <si>
    <t>Подготовка заключения о возможности граждан Российской Федерации, желающих усыновить ребенка, быть усыновителями</t>
  </si>
  <si>
    <t>В сфере образования, опеки и попечительства несовершеннолетних</t>
  </si>
  <si>
    <t>Предоставление государственным организациям Удмуртской Республики, иным организациям и гражданам оформленных в установленном порядке архивных справок или копий архивных документов, относящихся к собственности Удмуртской Республики и временно хранящихся в муниципальных архивах</t>
  </si>
  <si>
    <t>Оказание методической помощи государственным унитарным предприятиям Удмуртской Республики, включая казенные предприятия, и государственным учреждениям Удмуртской Республики, расположенным на территории соответствующих муниципальных образований, в организации работы по обеспечению сохранности, упорядочению, комплектованию, учету и использованию архивных документов</t>
  </si>
  <si>
    <t>В сфере архивного дела</t>
  </si>
  <si>
    <t>В сфере ЗАГС</t>
  </si>
  <si>
    <t>Предоставление единовременной денежной выплаты на строительство или приобретение жилого помещения отдельным категориям граждан</t>
  </si>
  <si>
    <t>Предоставление гражданам субсидий на оплату жилого помещения и коммунальных услуг</t>
  </si>
  <si>
    <t>Предоставление компенсации многодетным семьям произведенных расходов на оплату коммунальных услуг в размере 30 процентов</t>
  </si>
  <si>
    <t>Предоставление малоимущим многодетным семьям, нуждающимся в улучшении жилищных условий, безвозмездных субсидий на строительство, реконструкцию, капитальный ремонт и приобретение жилых помещений за счет средств бюджета Удмуртской Республики</t>
  </si>
  <si>
    <t>В сфере жилищных отношений</t>
  </si>
  <si>
    <t>В сфере транспорта</t>
  </si>
  <si>
    <t>Компенсация стоимости проезда на внутригородском транспорте, а также в автобусах пригородного сообщения для учащихся общеобразовательных организаций, профессиональных образовательных организаций, обучающихся по программам подготовки квалифицированных рабочих (служащих), путем выдачи проездных билетов</t>
  </si>
  <si>
    <t>Заключение договоров на передачу в собственность граждан жилых помещений, находящихся в муниципальной собственности</t>
  </si>
  <si>
    <t>Государственные услуги, предоставление которых организуется в многофункциональных центрах предоставления государственных и муниципальных услуг органами местного самоуправления в Удмуртской Республике при осуществлении отдельных государственных полномочий, переданных законами</t>
  </si>
  <si>
    <t>В сфере торговли и бытовых услуг:</t>
  </si>
  <si>
    <t>В сфере транспорта:</t>
  </si>
  <si>
    <t>В сфере сельского хозяйства:</t>
  </si>
  <si>
    <t>В сфере лесных отношений:</t>
  </si>
  <si>
    <t>В сфере природопользования и охраны окружающей среды:</t>
  </si>
  <si>
    <t>В сфере жилищных отношений:</t>
  </si>
  <si>
    <t>В сфере архитектуры и строительства:</t>
  </si>
  <si>
    <t>В сфере имущественных отношений:</t>
  </si>
  <si>
    <t>Выдача разрешения на строительство при осуществлении строительства, реконструкции объектов капитального строительства на территориях двух и более муниципальных образований (муниципальных районов, городских округов)</t>
  </si>
  <si>
    <t>Выдача разрешения на ввод объектов капитального строительства, строительство (реконструкция) которых осуществлялось на территориях двух и более муниципальных образований (муниципальных районов, городских округов), в эксплуатацию</t>
  </si>
  <si>
    <t xml:space="preserve">Осуществление приема и учета уведомлений о начале осуществления юридическими лицами и индивидуальными предпринимателями отдельных видов работ и услуг, указанных в перечне, предусмотренном постановлением Правительства Российской Федерации от 16 июля 2009 года № 584 "Об уведомительном порядке начала осуществления отдельных видов предпринимательской деятельности" </t>
  </si>
  <si>
    <t>Прием заявлений, документов, а также постановка на учет граждан на получение государственной поддержки по федеральной целевой программе "Устойчивое развитие сельских территорий на 2014-2017 годы и на период до 2020 года"</t>
  </si>
  <si>
    <t>Прием заявлений, документов для участия в подпрограмме "Выполнение государственных обязательств по обеспечению жильем категорий граждан, установленных законодательством" федеральной целевой программы "Жилище" на 2011 – 2015 годы</t>
  </si>
  <si>
    <t>Общее количество:</t>
  </si>
  <si>
    <t>Итого государственных услуг  федеральных органов исполнительной власти РФ:</t>
  </si>
  <si>
    <t>Итого государственных услуг  исполнительных органов государственной власти УР:</t>
  </si>
  <si>
    <t>Государственные услуги, предоставление которых организуется в многофункциональных центрах предоставления государственных и муниципальных услуг органами местного самоуправления в Удмуртской Республике при осуществлении отдельных государственных полномочий, переданных законами:</t>
  </si>
  <si>
    <t>Итого муниципальных услуг  органов местного самоуправления УР:</t>
  </si>
  <si>
    <r>
      <t xml:space="preserve">Отчет о деятельности </t>
    </r>
    <r>
      <rPr>
        <b/>
        <sz val="14"/>
        <color rgb="FFFF0000"/>
        <rFont val="Times New Roman"/>
        <family val="1"/>
        <charset val="204"/>
      </rPr>
      <t>Муниципального автономного учреждения "Многофункциональный центр по предоставлению государственных и муниципальных услуг в Юкаменском районе" за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октябрь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u/>
        <sz val="14"/>
        <color rgb="FFFF0000"/>
        <rFont val="Times New Roman"/>
        <family val="1"/>
        <charset val="204"/>
      </rPr>
      <t>2014 года</t>
    </r>
    <r>
      <rPr>
        <b/>
        <sz val="14"/>
        <color rgb="FFFF0000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в соответствии с  перечнями:
1) 34 - государственных услуг, предоставление которых организуется федеральными органами исполнительной власти и органами государственных внебюджетных фондов 
2) 31 - государственных услуг, предоставление которых организуется исполнительными органами государственной власти Удмуртской Республики
3) 16 - государственные услуги, предоставление которых организуется в многофункциональных центрах предоставления государственных и муниципальных услуг органами местного самоуправления в Удмуртской Республике при осуществлении отдельных государственных полномочий, переданных законами
4)  54 - муниципальных услуг, предоставляемых органами местного самоуправления в Удмуртской Республике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</si>
</sst>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6" fillId="14" borderId="1" xfId="0" applyFont="1" applyFill="1" applyBorder="1" applyAlignment="1">
      <alignment horizontal="center" vertical="center" textRotation="90"/>
    </xf>
    <xf numFmtId="0" fontId="6" fillId="14" borderId="1" xfId="0" applyFont="1" applyFill="1" applyBorder="1" applyAlignment="1">
      <alignment horizontal="center" vertical="center" textRotation="90" wrapText="1"/>
    </xf>
    <xf numFmtId="0" fontId="1" fillId="17" borderId="0" xfId="0" applyFont="1" applyFill="1"/>
    <xf numFmtId="0" fontId="2" fillId="2" borderId="2" xfId="0" applyFont="1" applyFill="1" applyBorder="1" applyAlignment="1">
      <alignment horizontal="justify" vertical="top" wrapText="1"/>
    </xf>
    <xf numFmtId="0" fontId="2" fillId="2" borderId="0" xfId="0" applyFont="1" applyFill="1" applyAlignment="1">
      <alignment horizontal="justify" vertical="top"/>
    </xf>
    <xf numFmtId="0" fontId="2" fillId="16" borderId="2" xfId="0" applyFont="1" applyFill="1" applyBorder="1" applyAlignment="1">
      <alignment horizontal="justify" vertical="top" wrapText="1"/>
    </xf>
    <xf numFmtId="0" fontId="2" fillId="16" borderId="1" xfId="0" applyFont="1" applyFill="1" applyBorder="1" applyAlignment="1">
      <alignment horizontal="justify" vertical="top" wrapText="1"/>
    </xf>
    <xf numFmtId="0" fontId="2" fillId="0" borderId="0" xfId="0" applyFont="1"/>
    <xf numFmtId="0" fontId="5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5" fillId="15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justify" vertical="top"/>
    </xf>
    <xf numFmtId="0" fontId="2" fillId="2" borderId="2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 vertical="center" textRotation="90"/>
    </xf>
    <xf numFmtId="0" fontId="5" fillId="14" borderId="1" xfId="0" applyFont="1" applyFill="1" applyBorder="1" applyAlignment="1">
      <alignment horizontal="center" wrapText="1"/>
    </xf>
    <xf numFmtId="0" fontId="5" fillId="16" borderId="1" xfId="0" applyFont="1" applyFill="1" applyBorder="1" applyAlignment="1">
      <alignment horizontal="center" wrapText="1"/>
    </xf>
    <xf numFmtId="0" fontId="5" fillId="16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18" borderId="1" xfId="0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15" borderId="3" xfId="0" applyFont="1" applyFill="1" applyBorder="1" applyAlignment="1">
      <alignment horizontal="center" wrapText="1"/>
    </xf>
    <xf numFmtId="0" fontId="5" fillId="15" borderId="1" xfId="0" applyFont="1" applyFill="1" applyBorder="1" applyAlignment="1">
      <alignment horizontal="center"/>
    </xf>
    <xf numFmtId="0" fontId="5" fillId="16" borderId="3" xfId="0" applyFont="1" applyFill="1" applyBorder="1" applyAlignment="1">
      <alignment horizontal="center" wrapText="1"/>
    </xf>
    <xf numFmtId="0" fontId="4" fillId="16" borderId="1" xfId="0" applyFont="1" applyFill="1" applyBorder="1" applyAlignment="1">
      <alignment horizontal="center" vertical="center" wrapText="1"/>
    </xf>
    <xf numFmtId="0" fontId="5" fillId="16" borderId="1" xfId="0" applyNumberFormat="1" applyFont="1" applyFill="1" applyBorder="1" applyAlignment="1">
      <alignment horizontal="center" wrapText="1"/>
    </xf>
    <xf numFmtId="0" fontId="5" fillId="20" borderId="1" xfId="0" applyFont="1" applyFill="1" applyBorder="1" applyAlignment="1">
      <alignment horizontal="center"/>
    </xf>
    <xf numFmtId="0" fontId="5" fillId="20" borderId="1" xfId="0" applyFont="1" applyFill="1" applyBorder="1" applyAlignment="1">
      <alignment horizontal="center" wrapText="1"/>
    </xf>
    <xf numFmtId="0" fontId="6" fillId="14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wrapText="1"/>
    </xf>
    <xf numFmtId="0" fontId="5" fillId="15" borderId="9" xfId="0" applyFont="1" applyFill="1" applyBorder="1" applyAlignment="1">
      <alignment horizontal="center" wrapText="1"/>
    </xf>
    <xf numFmtId="0" fontId="5" fillId="15" borderId="4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justify" vertical="top" wrapText="1"/>
    </xf>
    <xf numFmtId="0" fontId="2" fillId="15" borderId="0" xfId="0" applyFont="1" applyFill="1" applyAlignment="1">
      <alignment horizontal="justify" vertical="top"/>
    </xf>
    <xf numFmtId="0" fontId="2" fillId="15" borderId="8" xfId="0" applyFont="1" applyFill="1" applyBorder="1" applyAlignment="1">
      <alignment horizontal="justify" vertical="top" wrapText="1"/>
    </xf>
    <xf numFmtId="0" fontId="2" fillId="20" borderId="1" xfId="0" applyFont="1" applyFill="1" applyBorder="1" applyAlignment="1">
      <alignment vertical="top" wrapText="1"/>
    </xf>
    <xf numFmtId="0" fontId="2" fillId="20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center" textRotation="90"/>
    </xf>
    <xf numFmtId="0" fontId="7" fillId="21" borderId="1" xfId="0" applyFont="1" applyFill="1" applyBorder="1" applyAlignment="1">
      <alignment horizontal="center" vertical="center" textRotation="90"/>
    </xf>
    <xf numFmtId="0" fontId="7" fillId="22" borderId="1" xfId="0" applyFont="1" applyFill="1" applyBorder="1" applyAlignment="1">
      <alignment horizontal="center" vertical="center" textRotation="90"/>
    </xf>
    <xf numFmtId="0" fontId="12" fillId="22" borderId="1" xfId="0" applyFont="1" applyFill="1" applyBorder="1" applyAlignment="1">
      <alignment horizontal="justify" vertical="center" textRotation="90"/>
    </xf>
    <xf numFmtId="0" fontId="6" fillId="10" borderId="4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wrapText="1"/>
    </xf>
    <xf numFmtId="0" fontId="5" fillId="23" borderId="1" xfId="0" applyFont="1" applyFill="1" applyBorder="1" applyAlignment="1">
      <alignment horizontal="center" wrapText="1"/>
    </xf>
    <xf numFmtId="0" fontId="15" fillId="14" borderId="1" xfId="0" applyFont="1" applyFill="1" applyBorder="1" applyAlignment="1">
      <alignment horizontal="center" vertical="center" textRotation="90"/>
    </xf>
    <xf numFmtId="0" fontId="3" fillId="23" borderId="2" xfId="0" applyFont="1" applyFill="1" applyBorder="1" applyAlignment="1">
      <alignment horizontal="center" vertical="center" wrapText="1"/>
    </xf>
    <xf numFmtId="0" fontId="3" fillId="23" borderId="3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7" fillId="23" borderId="4" xfId="0" applyFont="1" applyFill="1" applyBorder="1" applyAlignment="1">
      <alignment horizontal="center" vertical="center" textRotation="90" wrapText="1"/>
    </xf>
    <xf numFmtId="0" fontId="7" fillId="23" borderId="7" xfId="0" applyFont="1" applyFill="1" applyBorder="1" applyAlignment="1">
      <alignment horizontal="center" vertical="center" textRotation="90" wrapText="1"/>
    </xf>
    <xf numFmtId="0" fontId="7" fillId="23" borderId="5" xfId="0" applyFont="1" applyFill="1" applyBorder="1" applyAlignment="1">
      <alignment horizontal="center" vertical="center" textRotation="90" wrapText="1"/>
    </xf>
    <xf numFmtId="0" fontId="7" fillId="8" borderId="4" xfId="0" applyFont="1" applyFill="1" applyBorder="1" applyAlignment="1">
      <alignment horizontal="center" vertical="center" textRotation="90" wrapText="1"/>
    </xf>
    <xf numFmtId="0" fontId="7" fillId="8" borderId="7" xfId="0" applyFont="1" applyFill="1" applyBorder="1" applyAlignment="1">
      <alignment horizontal="center" vertical="center" textRotation="90" wrapText="1"/>
    </xf>
    <xf numFmtId="0" fontId="7" fillId="8" borderId="5" xfId="0" applyFont="1" applyFill="1" applyBorder="1" applyAlignment="1">
      <alignment horizontal="center" vertical="center" textRotation="90" wrapText="1"/>
    </xf>
    <xf numFmtId="0" fontId="7" fillId="11" borderId="4" xfId="0" applyFont="1" applyFill="1" applyBorder="1" applyAlignment="1">
      <alignment horizontal="center" vertical="center" textRotation="90"/>
    </xf>
    <xf numFmtId="0" fontId="7" fillId="11" borderId="5" xfId="0" applyFont="1" applyFill="1" applyBorder="1" applyAlignment="1">
      <alignment horizontal="center" vertical="center" textRotation="90"/>
    </xf>
    <xf numFmtId="0" fontId="7" fillId="13" borderId="4" xfId="0" applyFont="1" applyFill="1" applyBorder="1" applyAlignment="1">
      <alignment horizontal="center" vertical="center" textRotation="90"/>
    </xf>
    <xf numFmtId="0" fontId="7" fillId="13" borderId="7" xfId="0" applyFont="1" applyFill="1" applyBorder="1" applyAlignment="1">
      <alignment horizontal="center" vertical="center" textRotation="90"/>
    </xf>
    <xf numFmtId="0" fontId="7" fillId="13" borderId="5" xfId="0" applyFont="1" applyFill="1" applyBorder="1" applyAlignment="1">
      <alignment horizontal="center" vertical="center" textRotation="90"/>
    </xf>
    <xf numFmtId="0" fontId="7" fillId="12" borderId="8" xfId="0" applyFont="1" applyFill="1" applyBorder="1" applyAlignment="1">
      <alignment horizontal="center" vertical="center" textRotation="90" wrapText="1"/>
    </xf>
    <xf numFmtId="0" fontId="14" fillId="12" borderId="9" xfId="0" applyFont="1" applyFill="1" applyBorder="1" applyAlignment="1">
      <alignment horizontal="center" vertical="center" textRotation="90" wrapText="1"/>
    </xf>
    <xf numFmtId="0" fontId="14" fillId="12" borderId="10" xfId="0" applyFont="1" applyFill="1" applyBorder="1" applyAlignment="1">
      <alignment horizontal="center" vertical="center" textRotation="90" wrapText="1"/>
    </xf>
    <xf numFmtId="0" fontId="14" fillId="12" borderId="11" xfId="0" applyFont="1" applyFill="1" applyBorder="1" applyAlignment="1">
      <alignment horizontal="center" vertical="center" textRotation="90" wrapText="1"/>
    </xf>
    <xf numFmtId="0" fontId="14" fillId="12" borderId="12" xfId="0" applyFont="1" applyFill="1" applyBorder="1" applyAlignment="1">
      <alignment horizontal="center" vertical="center" textRotation="90" wrapText="1"/>
    </xf>
    <xf numFmtId="0" fontId="14" fillId="12" borderId="13" xfId="0" applyFont="1" applyFill="1" applyBorder="1" applyAlignment="1">
      <alignment horizontal="center" vertical="center" textRotation="90" wrapText="1"/>
    </xf>
    <xf numFmtId="0" fontId="13" fillId="19" borderId="4" xfId="0" applyFont="1" applyFill="1" applyBorder="1" applyAlignment="1">
      <alignment horizontal="center" vertical="center" textRotation="90"/>
    </xf>
    <xf numFmtId="0" fontId="13" fillId="19" borderId="7" xfId="0" applyFont="1" applyFill="1" applyBorder="1" applyAlignment="1">
      <alignment horizontal="center" vertical="center" textRotation="90"/>
    </xf>
    <xf numFmtId="0" fontId="13" fillId="19" borderId="5" xfId="0" applyFont="1" applyFill="1" applyBorder="1" applyAlignment="1">
      <alignment horizontal="center" vertical="center" textRotation="90"/>
    </xf>
    <xf numFmtId="49" fontId="3" fillId="6" borderId="2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 wrapText="1"/>
    </xf>
    <xf numFmtId="0" fontId="6" fillId="14" borderId="9" xfId="0" applyFont="1" applyFill="1" applyBorder="1" applyAlignment="1">
      <alignment horizontal="center" vertical="center" wrapText="1"/>
    </xf>
    <xf numFmtId="0" fontId="6" fillId="14" borderId="10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0" fontId="6" fillId="14" borderId="12" xfId="0" applyFont="1" applyFill="1" applyBorder="1" applyAlignment="1">
      <alignment horizontal="center" vertical="center" wrapText="1"/>
    </xf>
    <xf numFmtId="0" fontId="6" fillId="14" borderId="13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/>
    </xf>
    <xf numFmtId="0" fontId="6" fillId="14" borderId="10" xfId="0" applyFont="1" applyFill="1" applyBorder="1" applyAlignment="1">
      <alignment horizontal="center" vertical="center"/>
    </xf>
    <xf numFmtId="0" fontId="6" fillId="14" borderId="11" xfId="0" applyFont="1" applyFill="1" applyBorder="1" applyAlignment="1">
      <alignment horizontal="center" vertical="center"/>
    </xf>
    <xf numFmtId="0" fontId="6" fillId="14" borderId="12" xfId="0" applyFont="1" applyFill="1" applyBorder="1" applyAlignment="1">
      <alignment horizontal="center" vertical="center"/>
    </xf>
    <xf numFmtId="0" fontId="6" fillId="14" borderId="1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 textRotation="90" wrapText="1"/>
    </xf>
    <xf numFmtId="0" fontId="6" fillId="9" borderId="7" xfId="0" applyFont="1" applyFill="1" applyBorder="1" applyAlignment="1">
      <alignment horizontal="center" vertical="center" textRotation="90" wrapText="1"/>
    </xf>
    <xf numFmtId="0" fontId="6" fillId="9" borderId="5" xfId="0" applyFont="1" applyFill="1" applyBorder="1" applyAlignment="1">
      <alignment horizontal="center" vertical="center" textRotation="90" wrapText="1"/>
    </xf>
    <xf numFmtId="0" fontId="6" fillId="6" borderId="4" xfId="0" applyFont="1" applyFill="1" applyBorder="1" applyAlignment="1">
      <alignment horizontal="center" vertical="center" textRotation="90" wrapText="1"/>
    </xf>
    <xf numFmtId="0" fontId="6" fillId="6" borderId="5" xfId="0" applyFont="1" applyFill="1" applyBorder="1" applyAlignment="1">
      <alignment horizontal="center" vertical="center" textRotation="90" wrapText="1"/>
    </xf>
    <xf numFmtId="0" fontId="6" fillId="14" borderId="2" xfId="0" applyFont="1" applyFill="1" applyBorder="1" applyAlignment="1">
      <alignment horizontal="center"/>
    </xf>
    <xf numFmtId="0" fontId="6" fillId="14" borderId="6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 vertical="center" textRotation="90"/>
    </xf>
    <xf numFmtId="0" fontId="7" fillId="6" borderId="9" xfId="0" applyFont="1" applyFill="1" applyBorder="1" applyAlignment="1">
      <alignment horizontal="center" vertical="center" textRotation="90"/>
    </xf>
    <xf numFmtId="0" fontId="7" fillId="6" borderId="10" xfId="0" applyFont="1" applyFill="1" applyBorder="1" applyAlignment="1">
      <alignment horizontal="center" vertical="center" textRotation="90"/>
    </xf>
    <xf numFmtId="0" fontId="7" fillId="6" borderId="11" xfId="0" applyFont="1" applyFill="1" applyBorder="1" applyAlignment="1">
      <alignment horizontal="center" vertical="center" textRotation="90"/>
    </xf>
    <xf numFmtId="0" fontId="7" fillId="4" borderId="8" xfId="0" applyFont="1" applyFill="1" applyBorder="1" applyAlignment="1">
      <alignment horizontal="center" vertical="center" textRotation="90"/>
    </xf>
    <xf numFmtId="0" fontId="8" fillId="4" borderId="9" xfId="0" applyFont="1" applyFill="1" applyBorder="1" applyAlignment="1">
      <alignment horizontal="center" vertical="center" textRotation="90"/>
    </xf>
    <xf numFmtId="0" fontId="8" fillId="4" borderId="10" xfId="0" applyFont="1" applyFill="1" applyBorder="1" applyAlignment="1">
      <alignment horizontal="center" vertical="center" textRotation="90"/>
    </xf>
    <xf numFmtId="0" fontId="8" fillId="4" borderId="11" xfId="0" applyFont="1" applyFill="1" applyBorder="1" applyAlignment="1">
      <alignment horizontal="center" vertical="center" textRotation="90"/>
    </xf>
    <xf numFmtId="0" fontId="7" fillId="5" borderId="4" xfId="0" applyFont="1" applyFill="1" applyBorder="1" applyAlignment="1">
      <alignment horizontal="center" vertical="center" textRotation="90"/>
    </xf>
    <xf numFmtId="0" fontId="7" fillId="5" borderId="7" xfId="0" applyFont="1" applyFill="1" applyBorder="1" applyAlignment="1">
      <alignment horizontal="center" vertical="center" textRotation="90"/>
    </xf>
    <xf numFmtId="0" fontId="7" fillId="5" borderId="5" xfId="0" applyFont="1" applyFill="1" applyBorder="1" applyAlignment="1">
      <alignment horizontal="center" vertical="center" textRotation="90"/>
    </xf>
    <xf numFmtId="0" fontId="7" fillId="6" borderId="4" xfId="0" applyFont="1" applyFill="1" applyBorder="1" applyAlignment="1">
      <alignment horizontal="center" vertical="center" textRotation="90"/>
    </xf>
    <xf numFmtId="0" fontId="7" fillId="6" borderId="7" xfId="0" applyFont="1" applyFill="1" applyBorder="1" applyAlignment="1">
      <alignment horizontal="center" vertical="center" textRotation="90"/>
    </xf>
    <xf numFmtId="0" fontId="7" fillId="6" borderId="5" xfId="0" applyFont="1" applyFill="1" applyBorder="1" applyAlignment="1">
      <alignment horizontal="center" vertical="center" textRotation="90"/>
    </xf>
    <xf numFmtId="0" fontId="7" fillId="7" borderId="4" xfId="0" applyFont="1" applyFill="1" applyBorder="1" applyAlignment="1">
      <alignment horizontal="center" vertical="center" textRotation="90"/>
    </xf>
    <xf numFmtId="0" fontId="7" fillId="7" borderId="7" xfId="0" applyFont="1" applyFill="1" applyBorder="1" applyAlignment="1">
      <alignment horizontal="center" vertical="center" textRotation="90"/>
    </xf>
    <xf numFmtId="0" fontId="7" fillId="7" borderId="5" xfId="0" applyFont="1" applyFill="1" applyBorder="1" applyAlignment="1">
      <alignment horizontal="center" vertical="center" textRotation="90"/>
    </xf>
    <xf numFmtId="0" fontId="6" fillId="12" borderId="4" xfId="0" applyFont="1" applyFill="1" applyBorder="1" applyAlignment="1">
      <alignment horizontal="center" vertical="center" textRotation="90" wrapText="1"/>
    </xf>
    <xf numFmtId="0" fontId="6" fillId="12" borderId="5" xfId="0" applyFont="1" applyFill="1" applyBorder="1" applyAlignment="1">
      <alignment horizontal="center" vertical="center" textRotation="90" wrapText="1"/>
    </xf>
    <xf numFmtId="0" fontId="3" fillId="18" borderId="2" xfId="0" applyFont="1" applyFill="1" applyBorder="1" applyAlignment="1">
      <alignment horizontal="center" vertical="center" wrapText="1"/>
    </xf>
    <xf numFmtId="0" fontId="3" fillId="18" borderId="3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justify" vertical="center"/>
    </xf>
    <xf numFmtId="0" fontId="3" fillId="18" borderId="3" xfId="0" applyFont="1" applyFill="1" applyBorder="1" applyAlignment="1">
      <alignment horizontal="justify" vertical="center"/>
    </xf>
    <xf numFmtId="0" fontId="5" fillId="18" borderId="14" xfId="0" applyFont="1" applyFill="1" applyBorder="1" applyAlignment="1">
      <alignment horizontal="center" vertical="center" wrapText="1"/>
    </xf>
    <xf numFmtId="0" fontId="5" fillId="18" borderId="9" xfId="0" applyFont="1" applyFill="1" applyBorder="1" applyAlignment="1">
      <alignment horizontal="center" vertical="center" wrapText="1"/>
    </xf>
    <xf numFmtId="0" fontId="5" fillId="18" borderId="0" xfId="0" applyFont="1" applyFill="1" applyBorder="1" applyAlignment="1">
      <alignment horizontal="center" vertical="center" wrapText="1"/>
    </xf>
    <xf numFmtId="0" fontId="5" fillId="18" borderId="11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/>
    </xf>
    <xf numFmtId="0" fontId="3" fillId="17" borderId="6" xfId="0" applyFon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8D2C8"/>
      <color rgb="FFEC94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0"/>
  <sheetViews>
    <sheetView tabSelected="1" view="pageBreakPreview" topLeftCell="C137" zoomScale="75" zoomScaleNormal="80" zoomScaleSheetLayoutView="75" workbookViewId="0">
      <selection activeCell="E146" sqref="E146:U149"/>
    </sheetView>
  </sheetViews>
  <sheetFormatPr defaultRowHeight="18.75" x14ac:dyDescent="0.3"/>
  <cols>
    <col min="1" max="1" width="11" style="2" customWidth="1"/>
    <col min="2" max="2" width="11.42578125" style="2" customWidth="1"/>
    <col min="3" max="3" width="6.28515625" style="2" customWidth="1"/>
    <col min="4" max="4" width="50.140625" style="10" customWidth="1"/>
    <col min="5" max="5" width="9.140625" style="2"/>
    <col min="6" max="6" width="10" style="2" customWidth="1"/>
    <col min="7" max="12" width="9.140625" style="2"/>
    <col min="13" max="20" width="9.140625" style="2" customWidth="1"/>
    <col min="21" max="21" width="10.42578125" style="2" bestFit="1" customWidth="1"/>
    <col min="22" max="16384" width="9.140625" style="2"/>
  </cols>
  <sheetData>
    <row r="1" spans="1:21" ht="142.5" customHeight="1" x14ac:dyDescent="0.25">
      <c r="A1" s="60" t="s">
        <v>184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2"/>
    </row>
    <row r="2" spans="1:21" ht="20.25" x14ac:dyDescent="0.3">
      <c r="A2" s="93" t="s">
        <v>145</v>
      </c>
      <c r="B2" s="94"/>
      <c r="C2" s="99" t="s">
        <v>0</v>
      </c>
      <c r="D2" s="100"/>
      <c r="E2" s="110" t="s">
        <v>1</v>
      </c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91" t="s">
        <v>2</v>
      </c>
    </row>
    <row r="3" spans="1:21" ht="18.75" customHeight="1" x14ac:dyDescent="0.3">
      <c r="A3" s="95"/>
      <c r="B3" s="96"/>
      <c r="C3" s="101"/>
      <c r="D3" s="102"/>
      <c r="E3" s="39">
        <v>1</v>
      </c>
      <c r="F3" s="39">
        <v>2</v>
      </c>
      <c r="G3" s="39">
        <v>3</v>
      </c>
      <c r="H3" s="39">
        <v>4</v>
      </c>
      <c r="I3" s="39">
        <v>5</v>
      </c>
      <c r="J3" s="39">
        <v>6</v>
      </c>
      <c r="K3" s="39">
        <v>7</v>
      </c>
      <c r="L3" s="39">
        <v>8</v>
      </c>
      <c r="M3" s="39">
        <v>9</v>
      </c>
      <c r="N3" s="39">
        <v>10</v>
      </c>
      <c r="O3" s="39">
        <v>11</v>
      </c>
      <c r="P3" s="39">
        <v>12</v>
      </c>
      <c r="Q3" s="39">
        <v>13</v>
      </c>
      <c r="R3" s="39">
        <v>14</v>
      </c>
      <c r="S3" s="39">
        <v>15</v>
      </c>
      <c r="T3" s="39">
        <v>16</v>
      </c>
      <c r="U3" s="92"/>
    </row>
    <row r="4" spans="1:21" ht="118.5" customHeight="1" x14ac:dyDescent="0.25">
      <c r="A4" s="97"/>
      <c r="B4" s="98"/>
      <c r="C4" s="103"/>
      <c r="D4" s="104"/>
      <c r="E4" s="3" t="s">
        <v>93</v>
      </c>
      <c r="F4" s="3" t="s">
        <v>94</v>
      </c>
      <c r="G4" s="3" t="s">
        <v>95</v>
      </c>
      <c r="H4" s="4" t="s">
        <v>96</v>
      </c>
      <c r="I4" s="3" t="s">
        <v>97</v>
      </c>
      <c r="J4" s="3" t="s">
        <v>98</v>
      </c>
      <c r="K4" s="3" t="s">
        <v>99</v>
      </c>
      <c r="L4" s="3" t="s">
        <v>100</v>
      </c>
      <c r="M4" s="3" t="s">
        <v>101</v>
      </c>
      <c r="N4" s="3" t="s">
        <v>102</v>
      </c>
      <c r="O4" s="3" t="s">
        <v>103</v>
      </c>
      <c r="P4" s="3" t="s">
        <v>104</v>
      </c>
      <c r="Q4" s="57" t="s">
        <v>105</v>
      </c>
      <c r="R4" s="3" t="s">
        <v>106</v>
      </c>
      <c r="S4" s="3" t="s">
        <v>107</v>
      </c>
      <c r="T4" s="3" t="s">
        <v>108</v>
      </c>
      <c r="U4" s="22" t="s">
        <v>109</v>
      </c>
    </row>
    <row r="5" spans="1:21" ht="78.75" customHeight="1" x14ac:dyDescent="0.3">
      <c r="A5" s="112" t="s">
        <v>140</v>
      </c>
      <c r="B5" s="113"/>
      <c r="C5" s="16">
        <v>1</v>
      </c>
      <c r="D5" s="6" t="s">
        <v>3</v>
      </c>
      <c r="E5" s="11">
        <v>0</v>
      </c>
      <c r="F5" s="30">
        <v>0</v>
      </c>
      <c r="G5" s="11">
        <v>0</v>
      </c>
      <c r="H5" s="12">
        <v>0</v>
      </c>
      <c r="I5" s="11">
        <v>0</v>
      </c>
      <c r="J5" s="11">
        <v>0</v>
      </c>
      <c r="K5" s="11">
        <v>0</v>
      </c>
      <c r="L5" s="12">
        <v>0</v>
      </c>
      <c r="M5" s="11">
        <v>0</v>
      </c>
      <c r="N5" s="11">
        <v>0</v>
      </c>
      <c r="O5" s="11">
        <v>0</v>
      </c>
      <c r="P5" s="11">
        <v>0</v>
      </c>
      <c r="Q5" s="19">
        <v>0</v>
      </c>
      <c r="R5" s="19"/>
      <c r="S5" s="11"/>
      <c r="T5" s="11">
        <f>SUM(Q5:S5)</f>
        <v>0</v>
      </c>
      <c r="U5" s="21">
        <f>SUM(H5+L5+P5+T5)</f>
        <v>0</v>
      </c>
    </row>
    <row r="6" spans="1:21" ht="251.25" customHeight="1" x14ac:dyDescent="0.3">
      <c r="A6" s="114"/>
      <c r="B6" s="115"/>
      <c r="C6" s="16">
        <v>2</v>
      </c>
      <c r="D6" s="14" t="s">
        <v>110</v>
      </c>
      <c r="E6" s="11">
        <v>0</v>
      </c>
      <c r="F6" s="30">
        <v>0</v>
      </c>
      <c r="G6" s="11">
        <v>0</v>
      </c>
      <c r="H6" s="12">
        <v>0</v>
      </c>
      <c r="I6" s="11">
        <v>0</v>
      </c>
      <c r="J6" s="11">
        <v>0</v>
      </c>
      <c r="K6" s="11">
        <v>0</v>
      </c>
      <c r="L6" s="12">
        <v>0</v>
      </c>
      <c r="M6" s="11">
        <v>0</v>
      </c>
      <c r="N6" s="11">
        <v>0</v>
      </c>
      <c r="O6" s="11">
        <v>0</v>
      </c>
      <c r="P6" s="11">
        <v>0</v>
      </c>
      <c r="Q6" s="19">
        <v>0</v>
      </c>
      <c r="R6" s="19"/>
      <c r="S6" s="11"/>
      <c r="T6" s="11">
        <f t="shared" ref="T6:T70" si="0">SUM(Q6:S6)</f>
        <v>0</v>
      </c>
      <c r="U6" s="21">
        <f t="shared" ref="U6:U70" si="1">SUM(H6+L6+P6+T6)</f>
        <v>0</v>
      </c>
    </row>
    <row r="7" spans="1:21" ht="42" customHeight="1" x14ac:dyDescent="0.3">
      <c r="A7" s="114"/>
      <c r="B7" s="115"/>
      <c r="C7" s="16">
        <v>3</v>
      </c>
      <c r="D7" s="14" t="s">
        <v>111</v>
      </c>
      <c r="E7" s="11">
        <v>0</v>
      </c>
      <c r="F7" s="30">
        <v>0</v>
      </c>
      <c r="G7" s="11">
        <v>0</v>
      </c>
      <c r="H7" s="12">
        <v>0</v>
      </c>
      <c r="I7" s="11">
        <v>0</v>
      </c>
      <c r="J7" s="11">
        <v>0</v>
      </c>
      <c r="K7" s="11">
        <v>0</v>
      </c>
      <c r="L7" s="12">
        <v>0</v>
      </c>
      <c r="M7" s="11">
        <v>0</v>
      </c>
      <c r="N7" s="11">
        <v>0</v>
      </c>
      <c r="O7" s="11">
        <v>0</v>
      </c>
      <c r="P7" s="11">
        <v>0</v>
      </c>
      <c r="Q7" s="19">
        <v>0</v>
      </c>
      <c r="R7" s="19"/>
      <c r="S7" s="11"/>
      <c r="T7" s="11">
        <f t="shared" si="0"/>
        <v>0</v>
      </c>
      <c r="U7" s="21">
        <f t="shared" si="1"/>
        <v>0</v>
      </c>
    </row>
    <row r="8" spans="1:21" ht="135" customHeight="1" x14ac:dyDescent="0.3">
      <c r="A8" s="114"/>
      <c r="B8" s="115"/>
      <c r="C8" s="16">
        <v>4</v>
      </c>
      <c r="D8" s="14" t="s">
        <v>112</v>
      </c>
      <c r="E8" s="11">
        <v>0</v>
      </c>
      <c r="F8" s="30">
        <v>0</v>
      </c>
      <c r="G8" s="11">
        <v>0</v>
      </c>
      <c r="H8" s="12">
        <v>0</v>
      </c>
      <c r="I8" s="11">
        <v>0</v>
      </c>
      <c r="J8" s="11">
        <v>0</v>
      </c>
      <c r="K8" s="11">
        <v>0</v>
      </c>
      <c r="L8" s="12">
        <v>0</v>
      </c>
      <c r="M8" s="11">
        <v>0</v>
      </c>
      <c r="N8" s="11">
        <v>0</v>
      </c>
      <c r="O8" s="11">
        <v>0</v>
      </c>
      <c r="P8" s="11">
        <v>0</v>
      </c>
      <c r="Q8" s="19">
        <v>0</v>
      </c>
      <c r="R8" s="19"/>
      <c r="S8" s="11"/>
      <c r="T8" s="11">
        <f t="shared" si="0"/>
        <v>0</v>
      </c>
      <c r="U8" s="21">
        <f t="shared" si="1"/>
        <v>0</v>
      </c>
    </row>
    <row r="9" spans="1:21" ht="187.5" x14ac:dyDescent="0.3">
      <c r="A9" s="114"/>
      <c r="B9" s="115"/>
      <c r="C9" s="16">
        <v>5</v>
      </c>
      <c r="D9" s="7" t="s">
        <v>113</v>
      </c>
      <c r="E9" s="11">
        <v>0</v>
      </c>
      <c r="F9" s="30">
        <v>0</v>
      </c>
      <c r="G9" s="11">
        <v>0</v>
      </c>
      <c r="H9" s="12">
        <v>0</v>
      </c>
      <c r="I9" s="11">
        <v>0</v>
      </c>
      <c r="J9" s="11">
        <v>0</v>
      </c>
      <c r="K9" s="11">
        <v>0</v>
      </c>
      <c r="L9" s="12">
        <v>0</v>
      </c>
      <c r="M9" s="11">
        <v>0</v>
      </c>
      <c r="N9" s="11">
        <v>0</v>
      </c>
      <c r="O9" s="11">
        <v>0</v>
      </c>
      <c r="P9" s="11">
        <v>0</v>
      </c>
      <c r="Q9" s="19">
        <v>0</v>
      </c>
      <c r="R9" s="19"/>
      <c r="S9" s="11"/>
      <c r="T9" s="11">
        <f t="shared" si="0"/>
        <v>0</v>
      </c>
      <c r="U9" s="21">
        <f t="shared" si="1"/>
        <v>0</v>
      </c>
    </row>
    <row r="10" spans="1:21" ht="97.5" customHeight="1" x14ac:dyDescent="0.3">
      <c r="A10" s="114"/>
      <c r="B10" s="115"/>
      <c r="C10" s="16">
        <v>6</v>
      </c>
      <c r="D10" s="14" t="s">
        <v>114</v>
      </c>
      <c r="E10" s="11">
        <v>0</v>
      </c>
      <c r="F10" s="30">
        <v>0</v>
      </c>
      <c r="G10" s="11">
        <v>0</v>
      </c>
      <c r="H10" s="12">
        <v>0</v>
      </c>
      <c r="I10" s="11">
        <v>0</v>
      </c>
      <c r="J10" s="11">
        <v>0</v>
      </c>
      <c r="K10" s="11">
        <v>0</v>
      </c>
      <c r="L10" s="12">
        <v>0</v>
      </c>
      <c r="M10" s="11">
        <v>0</v>
      </c>
      <c r="N10" s="11">
        <v>0</v>
      </c>
      <c r="O10" s="11">
        <v>0</v>
      </c>
      <c r="P10" s="11">
        <v>0</v>
      </c>
      <c r="Q10" s="19">
        <v>0</v>
      </c>
      <c r="R10" s="19"/>
      <c r="S10" s="11"/>
      <c r="T10" s="11">
        <f t="shared" si="0"/>
        <v>0</v>
      </c>
      <c r="U10" s="21">
        <f t="shared" si="1"/>
        <v>0</v>
      </c>
    </row>
    <row r="11" spans="1:21" ht="42.75" customHeight="1" x14ac:dyDescent="0.3">
      <c r="A11" s="114"/>
      <c r="B11" s="115"/>
      <c r="C11" s="16">
        <v>7</v>
      </c>
      <c r="D11" s="7" t="s">
        <v>88</v>
      </c>
      <c r="E11" s="11">
        <v>0</v>
      </c>
      <c r="F11" s="30">
        <v>0</v>
      </c>
      <c r="G11" s="11">
        <v>0</v>
      </c>
      <c r="H11" s="12">
        <v>0</v>
      </c>
      <c r="I11" s="11">
        <v>0</v>
      </c>
      <c r="J11" s="11">
        <v>0</v>
      </c>
      <c r="K11" s="11">
        <v>0</v>
      </c>
      <c r="L11" s="12">
        <v>0</v>
      </c>
      <c r="M11" s="11">
        <v>0</v>
      </c>
      <c r="N11" s="11">
        <v>0</v>
      </c>
      <c r="O11" s="11">
        <v>0</v>
      </c>
      <c r="P11" s="11">
        <v>0</v>
      </c>
      <c r="Q11" s="19">
        <v>0</v>
      </c>
      <c r="R11" s="19"/>
      <c r="S11" s="11"/>
      <c r="T11" s="11">
        <f t="shared" si="0"/>
        <v>0</v>
      </c>
      <c r="U11" s="21">
        <f t="shared" si="1"/>
        <v>0</v>
      </c>
    </row>
    <row r="12" spans="1:21" ht="131.25" x14ac:dyDescent="0.3">
      <c r="A12" s="114"/>
      <c r="B12" s="115"/>
      <c r="C12" s="16">
        <v>8</v>
      </c>
      <c r="D12" s="15" t="s">
        <v>143</v>
      </c>
      <c r="E12" s="11">
        <v>0</v>
      </c>
      <c r="F12" s="30">
        <v>0</v>
      </c>
      <c r="G12" s="12">
        <v>0</v>
      </c>
      <c r="H12" s="12">
        <v>0</v>
      </c>
      <c r="I12" s="19">
        <v>0</v>
      </c>
      <c r="J12" s="11">
        <v>0</v>
      </c>
      <c r="K12" s="29">
        <v>0</v>
      </c>
      <c r="L12" s="12">
        <v>0</v>
      </c>
      <c r="M12" s="11">
        <v>0</v>
      </c>
      <c r="N12" s="11">
        <v>0</v>
      </c>
      <c r="O12" s="11">
        <v>0</v>
      </c>
      <c r="P12" s="11">
        <v>0</v>
      </c>
      <c r="Q12" s="19">
        <v>0</v>
      </c>
      <c r="R12" s="19"/>
      <c r="S12" s="11"/>
      <c r="T12" s="11">
        <f t="shared" si="0"/>
        <v>0</v>
      </c>
      <c r="U12" s="21">
        <f t="shared" si="1"/>
        <v>0</v>
      </c>
    </row>
    <row r="13" spans="1:21" ht="37.5" x14ac:dyDescent="0.3">
      <c r="A13" s="114"/>
      <c r="B13" s="115"/>
      <c r="C13" s="16">
        <v>9</v>
      </c>
      <c r="D13" s="7" t="s">
        <v>4</v>
      </c>
      <c r="E13" s="11">
        <v>0</v>
      </c>
      <c r="F13" s="30">
        <v>0</v>
      </c>
      <c r="G13" s="12">
        <v>0</v>
      </c>
      <c r="H13" s="12">
        <v>0</v>
      </c>
      <c r="I13" s="11">
        <v>0</v>
      </c>
      <c r="J13" s="11">
        <v>0</v>
      </c>
      <c r="K13" s="29">
        <v>0</v>
      </c>
      <c r="L13" s="12">
        <v>0</v>
      </c>
      <c r="M13" s="11">
        <v>0</v>
      </c>
      <c r="N13" s="11">
        <v>0</v>
      </c>
      <c r="O13" s="11">
        <v>0</v>
      </c>
      <c r="P13" s="11">
        <v>0</v>
      </c>
      <c r="Q13" s="19">
        <v>0</v>
      </c>
      <c r="R13" s="19"/>
      <c r="S13" s="11"/>
      <c r="T13" s="11">
        <f t="shared" si="0"/>
        <v>0</v>
      </c>
      <c r="U13" s="21">
        <f t="shared" si="1"/>
        <v>0</v>
      </c>
    </row>
    <row r="14" spans="1:21" ht="93.75" x14ac:dyDescent="0.3">
      <c r="A14" s="114"/>
      <c r="B14" s="115"/>
      <c r="C14" s="16">
        <v>10</v>
      </c>
      <c r="D14" s="6" t="s">
        <v>142</v>
      </c>
      <c r="E14" s="11">
        <v>0</v>
      </c>
      <c r="F14" s="30">
        <v>0</v>
      </c>
      <c r="G14" s="11">
        <v>0</v>
      </c>
      <c r="H14" s="12">
        <v>0</v>
      </c>
      <c r="I14" s="11">
        <v>0</v>
      </c>
      <c r="J14" s="11">
        <v>0</v>
      </c>
      <c r="K14" s="29">
        <v>0</v>
      </c>
      <c r="L14" s="12">
        <v>0</v>
      </c>
      <c r="M14" s="11">
        <v>0</v>
      </c>
      <c r="N14" s="11">
        <v>0</v>
      </c>
      <c r="O14" s="11">
        <v>0</v>
      </c>
      <c r="P14" s="11">
        <v>0</v>
      </c>
      <c r="Q14" s="19">
        <v>0</v>
      </c>
      <c r="R14" s="19"/>
      <c r="S14" s="11"/>
      <c r="T14" s="11">
        <f t="shared" si="0"/>
        <v>0</v>
      </c>
      <c r="U14" s="21">
        <f t="shared" si="1"/>
        <v>0</v>
      </c>
    </row>
    <row r="15" spans="1:21" ht="115.5" customHeight="1" x14ac:dyDescent="0.3">
      <c r="A15" s="114"/>
      <c r="B15" s="115"/>
      <c r="C15" s="16">
        <v>11</v>
      </c>
      <c r="D15" s="6" t="s">
        <v>115</v>
      </c>
      <c r="E15" s="11">
        <v>0</v>
      </c>
      <c r="F15" s="30">
        <v>0</v>
      </c>
      <c r="G15" s="11">
        <v>6</v>
      </c>
      <c r="H15" s="12">
        <v>6</v>
      </c>
      <c r="I15" s="19">
        <v>28</v>
      </c>
      <c r="J15" s="11">
        <v>10</v>
      </c>
      <c r="K15" s="29">
        <v>16</v>
      </c>
      <c r="L15" s="12">
        <v>54</v>
      </c>
      <c r="M15" s="11">
        <v>23</v>
      </c>
      <c r="N15" s="11">
        <v>19</v>
      </c>
      <c r="O15" s="11">
        <v>15</v>
      </c>
      <c r="P15" s="11">
        <v>57</v>
      </c>
      <c r="Q15" s="19">
        <v>22</v>
      </c>
      <c r="R15" s="19"/>
      <c r="S15" s="11"/>
      <c r="T15" s="11">
        <f t="shared" si="0"/>
        <v>22</v>
      </c>
      <c r="U15" s="21">
        <f t="shared" si="1"/>
        <v>139</v>
      </c>
    </row>
    <row r="16" spans="1:21" ht="112.5" x14ac:dyDescent="0.3">
      <c r="A16" s="114"/>
      <c r="B16" s="115"/>
      <c r="C16" s="16">
        <v>12</v>
      </c>
      <c r="D16" s="6" t="s">
        <v>89</v>
      </c>
      <c r="E16" s="11">
        <v>0</v>
      </c>
      <c r="F16" s="31">
        <v>0</v>
      </c>
      <c r="G16" s="11">
        <v>0</v>
      </c>
      <c r="H16" s="12">
        <v>0</v>
      </c>
      <c r="I16" s="19">
        <v>0</v>
      </c>
      <c r="J16" s="11">
        <v>0</v>
      </c>
      <c r="K16" s="11">
        <v>0</v>
      </c>
      <c r="L16" s="12">
        <v>0</v>
      </c>
      <c r="M16" s="11">
        <v>0</v>
      </c>
      <c r="N16" s="11">
        <v>0</v>
      </c>
      <c r="O16" s="11">
        <v>0</v>
      </c>
      <c r="P16" s="11">
        <v>0</v>
      </c>
      <c r="Q16" s="19">
        <v>0</v>
      </c>
      <c r="R16" s="19"/>
      <c r="S16" s="11"/>
      <c r="T16" s="11">
        <f t="shared" si="0"/>
        <v>0</v>
      </c>
      <c r="U16" s="21">
        <f t="shared" si="1"/>
        <v>0</v>
      </c>
    </row>
    <row r="17" spans="1:21" ht="96.75" customHeight="1" x14ac:dyDescent="0.3">
      <c r="A17" s="114"/>
      <c r="B17" s="115"/>
      <c r="C17" s="16">
        <v>13</v>
      </c>
      <c r="D17" s="6" t="s">
        <v>90</v>
      </c>
      <c r="E17" s="11">
        <v>0</v>
      </c>
      <c r="F17" s="31">
        <v>0</v>
      </c>
      <c r="G17" s="11">
        <v>27</v>
      </c>
      <c r="H17" s="12">
        <v>27</v>
      </c>
      <c r="I17" s="11">
        <v>50</v>
      </c>
      <c r="J17" s="11">
        <v>34</v>
      </c>
      <c r="K17" s="11">
        <v>52</v>
      </c>
      <c r="L17" s="12">
        <v>136</v>
      </c>
      <c r="M17" s="11">
        <v>64</v>
      </c>
      <c r="N17" s="11">
        <v>45</v>
      </c>
      <c r="O17" s="11">
        <v>79</v>
      </c>
      <c r="P17" s="11">
        <v>188</v>
      </c>
      <c r="Q17" s="19">
        <v>53</v>
      </c>
      <c r="R17" s="19"/>
      <c r="S17" s="11"/>
      <c r="T17" s="11">
        <f t="shared" si="0"/>
        <v>53</v>
      </c>
      <c r="U17" s="21">
        <f t="shared" si="1"/>
        <v>404</v>
      </c>
    </row>
    <row r="18" spans="1:21" ht="56.25" x14ac:dyDescent="0.3">
      <c r="A18" s="114"/>
      <c r="B18" s="115"/>
      <c r="C18" s="16">
        <v>14</v>
      </c>
      <c r="D18" s="7" t="s">
        <v>116</v>
      </c>
      <c r="E18" s="11">
        <v>0</v>
      </c>
      <c r="F18" s="31">
        <v>0</v>
      </c>
      <c r="G18" s="11">
        <v>0</v>
      </c>
      <c r="H18" s="12">
        <v>0</v>
      </c>
      <c r="I18" s="19">
        <v>0</v>
      </c>
      <c r="J18" s="11">
        <v>0</v>
      </c>
      <c r="K18" s="11">
        <v>0</v>
      </c>
      <c r="L18" s="12">
        <v>0</v>
      </c>
      <c r="M18" s="11">
        <v>0</v>
      </c>
      <c r="N18" s="11">
        <v>0</v>
      </c>
      <c r="O18" s="11">
        <v>0</v>
      </c>
      <c r="P18" s="11">
        <v>0</v>
      </c>
      <c r="Q18" s="19">
        <v>0</v>
      </c>
      <c r="R18" s="19"/>
      <c r="S18" s="11"/>
      <c r="T18" s="11">
        <f t="shared" si="0"/>
        <v>0</v>
      </c>
      <c r="U18" s="21">
        <f t="shared" si="1"/>
        <v>0</v>
      </c>
    </row>
    <row r="19" spans="1:21" ht="56.25" x14ac:dyDescent="0.3">
      <c r="A19" s="114"/>
      <c r="B19" s="115"/>
      <c r="C19" s="16">
        <v>15</v>
      </c>
      <c r="D19" s="6" t="s">
        <v>5</v>
      </c>
      <c r="E19" s="11">
        <v>0</v>
      </c>
      <c r="F19" s="30">
        <v>0</v>
      </c>
      <c r="G19" s="11">
        <v>0</v>
      </c>
      <c r="H19" s="12">
        <v>0</v>
      </c>
      <c r="I19" s="11">
        <v>0</v>
      </c>
      <c r="J19" s="11">
        <v>0</v>
      </c>
      <c r="K19" s="11">
        <v>0</v>
      </c>
      <c r="L19" s="12">
        <v>0</v>
      </c>
      <c r="M19" s="11">
        <v>0</v>
      </c>
      <c r="N19" s="11">
        <v>0</v>
      </c>
      <c r="O19" s="11">
        <v>0</v>
      </c>
      <c r="P19" s="11">
        <v>0</v>
      </c>
      <c r="Q19" s="19">
        <v>0</v>
      </c>
      <c r="R19" s="19"/>
      <c r="S19" s="11"/>
      <c r="T19" s="11">
        <f t="shared" si="0"/>
        <v>0</v>
      </c>
      <c r="U19" s="21">
        <f t="shared" si="1"/>
        <v>0</v>
      </c>
    </row>
    <row r="20" spans="1:21" ht="75" x14ac:dyDescent="0.3">
      <c r="A20" s="114"/>
      <c r="B20" s="115"/>
      <c r="C20" s="16">
        <v>16</v>
      </c>
      <c r="D20" s="7" t="s">
        <v>117</v>
      </c>
      <c r="E20" s="11">
        <v>0</v>
      </c>
      <c r="F20" s="30">
        <v>0</v>
      </c>
      <c r="G20" s="11">
        <v>0</v>
      </c>
      <c r="H20" s="12">
        <v>0</v>
      </c>
      <c r="I20" s="19">
        <v>0</v>
      </c>
      <c r="J20" s="11">
        <v>0</v>
      </c>
      <c r="K20" s="11">
        <v>0</v>
      </c>
      <c r="L20" s="12">
        <v>0</v>
      </c>
      <c r="M20" s="11">
        <v>0</v>
      </c>
      <c r="N20" s="11">
        <v>0</v>
      </c>
      <c r="O20" s="11">
        <v>0</v>
      </c>
      <c r="P20" s="11">
        <v>0</v>
      </c>
      <c r="Q20" s="19">
        <v>0</v>
      </c>
      <c r="R20" s="19"/>
      <c r="S20" s="11"/>
      <c r="T20" s="11">
        <f t="shared" si="0"/>
        <v>0</v>
      </c>
      <c r="U20" s="21">
        <f t="shared" si="1"/>
        <v>0</v>
      </c>
    </row>
    <row r="21" spans="1:21" ht="93.75" x14ac:dyDescent="0.3">
      <c r="A21" s="114"/>
      <c r="B21" s="115"/>
      <c r="C21" s="16">
        <v>17</v>
      </c>
      <c r="D21" s="6" t="s">
        <v>91</v>
      </c>
      <c r="E21" s="11">
        <v>0</v>
      </c>
      <c r="F21" s="30">
        <v>0</v>
      </c>
      <c r="G21" s="11">
        <v>0</v>
      </c>
      <c r="H21" s="12">
        <v>0</v>
      </c>
      <c r="I21" s="11">
        <v>0</v>
      </c>
      <c r="J21" s="11">
        <v>0</v>
      </c>
      <c r="K21" s="11">
        <v>0</v>
      </c>
      <c r="L21" s="12">
        <v>0</v>
      </c>
      <c r="M21" s="11">
        <v>0</v>
      </c>
      <c r="N21" s="11">
        <v>0</v>
      </c>
      <c r="O21" s="11">
        <v>0</v>
      </c>
      <c r="P21" s="11">
        <v>0</v>
      </c>
      <c r="Q21" s="19">
        <v>0</v>
      </c>
      <c r="R21" s="19"/>
      <c r="S21" s="11"/>
      <c r="T21" s="11">
        <f t="shared" si="0"/>
        <v>0</v>
      </c>
      <c r="U21" s="21">
        <f t="shared" si="1"/>
        <v>0</v>
      </c>
    </row>
    <row r="22" spans="1:21" ht="37.5" x14ac:dyDescent="0.3">
      <c r="A22" s="114"/>
      <c r="B22" s="115"/>
      <c r="C22" s="16">
        <v>18</v>
      </c>
      <c r="D22" s="6" t="s">
        <v>144</v>
      </c>
      <c r="E22" s="11">
        <v>0</v>
      </c>
      <c r="F22" s="30">
        <v>0</v>
      </c>
      <c r="G22" s="11">
        <v>0</v>
      </c>
      <c r="H22" s="12">
        <v>0</v>
      </c>
      <c r="I22" s="11">
        <v>0</v>
      </c>
      <c r="J22" s="11">
        <v>0</v>
      </c>
      <c r="K22" s="11">
        <v>0</v>
      </c>
      <c r="L22" s="12">
        <v>0</v>
      </c>
      <c r="M22" s="11">
        <v>0</v>
      </c>
      <c r="N22" s="11">
        <v>0</v>
      </c>
      <c r="O22" s="11">
        <v>0</v>
      </c>
      <c r="P22" s="11">
        <v>0</v>
      </c>
      <c r="Q22" s="19">
        <v>0</v>
      </c>
      <c r="R22" s="19"/>
      <c r="S22" s="11"/>
      <c r="T22" s="11">
        <f t="shared" si="0"/>
        <v>0</v>
      </c>
      <c r="U22" s="21">
        <f t="shared" si="1"/>
        <v>0</v>
      </c>
    </row>
    <row r="23" spans="1:21" ht="59.25" customHeight="1" x14ac:dyDescent="0.3">
      <c r="A23" s="114"/>
      <c r="B23" s="115"/>
      <c r="C23" s="16">
        <v>19</v>
      </c>
      <c r="D23" s="6" t="s">
        <v>118</v>
      </c>
      <c r="E23" s="11">
        <v>0</v>
      </c>
      <c r="F23" s="30">
        <v>0</v>
      </c>
      <c r="G23" s="11">
        <v>0</v>
      </c>
      <c r="H23" s="12">
        <v>0</v>
      </c>
      <c r="I23" s="11">
        <v>0</v>
      </c>
      <c r="J23" s="11">
        <v>0</v>
      </c>
      <c r="K23" s="11">
        <v>0</v>
      </c>
      <c r="L23" s="12">
        <v>0</v>
      </c>
      <c r="M23" s="11">
        <v>0</v>
      </c>
      <c r="N23" s="11">
        <v>0</v>
      </c>
      <c r="O23" s="11">
        <v>0</v>
      </c>
      <c r="P23" s="11">
        <v>0</v>
      </c>
      <c r="Q23" s="19">
        <v>0</v>
      </c>
      <c r="R23" s="19"/>
      <c r="S23" s="11"/>
      <c r="T23" s="11">
        <f t="shared" si="0"/>
        <v>0</v>
      </c>
      <c r="U23" s="21">
        <f t="shared" si="1"/>
        <v>0</v>
      </c>
    </row>
    <row r="24" spans="1:21" ht="93.75" x14ac:dyDescent="0.3">
      <c r="A24" s="114"/>
      <c r="B24" s="115"/>
      <c r="C24" s="16">
        <v>20</v>
      </c>
      <c r="D24" s="6" t="s">
        <v>6</v>
      </c>
      <c r="E24" s="11">
        <v>0</v>
      </c>
      <c r="F24" s="30">
        <v>0</v>
      </c>
      <c r="G24" s="11">
        <v>0</v>
      </c>
      <c r="H24" s="12">
        <v>0</v>
      </c>
      <c r="I24" s="19">
        <v>0</v>
      </c>
      <c r="J24" s="11">
        <v>0</v>
      </c>
      <c r="K24" s="11">
        <v>0</v>
      </c>
      <c r="L24" s="12">
        <v>0</v>
      </c>
      <c r="M24" s="11">
        <v>0</v>
      </c>
      <c r="N24" s="11">
        <v>0</v>
      </c>
      <c r="O24" s="11">
        <v>0</v>
      </c>
      <c r="P24" s="11">
        <v>0</v>
      </c>
      <c r="Q24" s="19">
        <v>0</v>
      </c>
      <c r="R24" s="19"/>
      <c r="S24" s="11"/>
      <c r="T24" s="11">
        <f t="shared" si="0"/>
        <v>0</v>
      </c>
      <c r="U24" s="21">
        <f t="shared" si="1"/>
        <v>0</v>
      </c>
    </row>
    <row r="25" spans="1:21" ht="131.25" x14ac:dyDescent="0.3">
      <c r="A25" s="114"/>
      <c r="B25" s="115"/>
      <c r="C25" s="16">
        <v>21</v>
      </c>
      <c r="D25" s="6" t="s">
        <v>119</v>
      </c>
      <c r="E25" s="11">
        <v>0</v>
      </c>
      <c r="F25" s="30">
        <v>0</v>
      </c>
      <c r="G25" s="11">
        <v>0</v>
      </c>
      <c r="H25" s="12">
        <v>0</v>
      </c>
      <c r="I25" s="19">
        <v>0</v>
      </c>
      <c r="J25" s="11">
        <v>0</v>
      </c>
      <c r="K25" s="11">
        <v>0</v>
      </c>
      <c r="L25" s="12">
        <v>0</v>
      </c>
      <c r="M25" s="11">
        <v>0</v>
      </c>
      <c r="N25" s="11">
        <v>0</v>
      </c>
      <c r="O25" s="11">
        <v>0</v>
      </c>
      <c r="P25" s="11">
        <v>0</v>
      </c>
      <c r="Q25" s="19">
        <v>0</v>
      </c>
      <c r="R25" s="19"/>
      <c r="S25" s="11"/>
      <c r="T25" s="11">
        <f t="shared" si="0"/>
        <v>0</v>
      </c>
      <c r="U25" s="21">
        <f t="shared" si="1"/>
        <v>0</v>
      </c>
    </row>
    <row r="26" spans="1:21" ht="159" customHeight="1" x14ac:dyDescent="0.3">
      <c r="A26" s="114"/>
      <c r="B26" s="115"/>
      <c r="C26" s="16">
        <v>22</v>
      </c>
      <c r="D26" s="14" t="s">
        <v>120</v>
      </c>
      <c r="E26" s="11">
        <v>0</v>
      </c>
      <c r="F26" s="30">
        <v>0</v>
      </c>
      <c r="G26" s="11">
        <v>0</v>
      </c>
      <c r="H26" s="12">
        <v>0</v>
      </c>
      <c r="I26" s="19">
        <v>0</v>
      </c>
      <c r="J26" s="11">
        <v>0</v>
      </c>
      <c r="K26" s="11">
        <v>0</v>
      </c>
      <c r="L26" s="12">
        <v>0</v>
      </c>
      <c r="M26" s="11">
        <v>0</v>
      </c>
      <c r="N26" s="11">
        <v>0</v>
      </c>
      <c r="O26" s="11">
        <v>0</v>
      </c>
      <c r="P26" s="11">
        <v>0</v>
      </c>
      <c r="Q26" s="19">
        <v>0</v>
      </c>
      <c r="R26" s="19"/>
      <c r="S26" s="11"/>
      <c r="T26" s="11">
        <f t="shared" si="0"/>
        <v>0</v>
      </c>
      <c r="U26" s="21">
        <f t="shared" si="1"/>
        <v>0</v>
      </c>
    </row>
    <row r="27" spans="1:21" ht="112.5" x14ac:dyDescent="0.3">
      <c r="A27" s="114"/>
      <c r="B27" s="115"/>
      <c r="C27" s="16">
        <v>23</v>
      </c>
      <c r="D27" s="14" t="s">
        <v>121</v>
      </c>
      <c r="E27" s="11">
        <v>0</v>
      </c>
      <c r="F27" s="30">
        <v>0</v>
      </c>
      <c r="G27" s="11">
        <v>0</v>
      </c>
      <c r="H27" s="12">
        <v>0</v>
      </c>
      <c r="I27" s="19">
        <v>0</v>
      </c>
      <c r="J27" s="11">
        <v>0</v>
      </c>
      <c r="K27" s="11">
        <v>0</v>
      </c>
      <c r="L27" s="12">
        <v>0</v>
      </c>
      <c r="M27" s="11">
        <v>0</v>
      </c>
      <c r="N27" s="11">
        <v>0</v>
      </c>
      <c r="O27" s="11">
        <v>0</v>
      </c>
      <c r="P27" s="11">
        <v>0</v>
      </c>
      <c r="Q27" s="19">
        <v>0</v>
      </c>
      <c r="R27" s="19"/>
      <c r="S27" s="11"/>
      <c r="T27" s="11">
        <f t="shared" si="0"/>
        <v>0</v>
      </c>
      <c r="U27" s="21">
        <f t="shared" si="1"/>
        <v>0</v>
      </c>
    </row>
    <row r="28" spans="1:21" ht="331.5" customHeight="1" x14ac:dyDescent="0.3">
      <c r="A28" s="114"/>
      <c r="B28" s="115"/>
      <c r="C28" s="16">
        <v>24</v>
      </c>
      <c r="D28" s="14" t="s">
        <v>122</v>
      </c>
      <c r="E28" s="11">
        <v>0</v>
      </c>
      <c r="F28" s="30">
        <v>0</v>
      </c>
      <c r="G28" s="11">
        <v>0</v>
      </c>
      <c r="H28" s="12">
        <v>0</v>
      </c>
      <c r="I28" s="19">
        <v>0</v>
      </c>
      <c r="J28" s="11">
        <v>0</v>
      </c>
      <c r="K28" s="11">
        <v>0</v>
      </c>
      <c r="L28" s="12">
        <v>0</v>
      </c>
      <c r="M28" s="11">
        <v>0</v>
      </c>
      <c r="N28" s="11">
        <v>0</v>
      </c>
      <c r="O28" s="11">
        <v>0</v>
      </c>
      <c r="P28" s="11">
        <v>0</v>
      </c>
      <c r="Q28" s="19">
        <v>0</v>
      </c>
      <c r="R28" s="19"/>
      <c r="S28" s="11"/>
      <c r="T28" s="11">
        <f t="shared" si="0"/>
        <v>0</v>
      </c>
      <c r="U28" s="21">
        <f t="shared" si="1"/>
        <v>0</v>
      </c>
    </row>
    <row r="29" spans="1:21" ht="215.25" customHeight="1" x14ac:dyDescent="0.3">
      <c r="A29" s="114"/>
      <c r="B29" s="115"/>
      <c r="C29" s="16">
        <v>25</v>
      </c>
      <c r="D29" s="14" t="s">
        <v>123</v>
      </c>
      <c r="E29" s="11">
        <v>0</v>
      </c>
      <c r="F29" s="30">
        <v>0</v>
      </c>
      <c r="G29" s="11">
        <v>0</v>
      </c>
      <c r="H29" s="12">
        <v>0</v>
      </c>
      <c r="I29" s="19">
        <v>0</v>
      </c>
      <c r="J29" s="11">
        <v>0</v>
      </c>
      <c r="K29" s="11">
        <v>0</v>
      </c>
      <c r="L29" s="12">
        <v>0</v>
      </c>
      <c r="M29" s="11">
        <v>0</v>
      </c>
      <c r="N29" s="11">
        <v>0</v>
      </c>
      <c r="O29" s="11">
        <v>0</v>
      </c>
      <c r="P29" s="11">
        <v>0</v>
      </c>
      <c r="Q29" s="19">
        <v>0</v>
      </c>
      <c r="R29" s="19"/>
      <c r="S29" s="11"/>
      <c r="T29" s="11">
        <f t="shared" si="0"/>
        <v>0</v>
      </c>
      <c r="U29" s="21">
        <f t="shared" si="1"/>
        <v>0</v>
      </c>
    </row>
    <row r="30" spans="1:21" ht="78.75" customHeight="1" x14ac:dyDescent="0.3">
      <c r="A30" s="114"/>
      <c r="B30" s="115"/>
      <c r="C30" s="16">
        <v>26</v>
      </c>
      <c r="D30" s="14" t="s">
        <v>124</v>
      </c>
      <c r="E30" s="11">
        <v>0</v>
      </c>
      <c r="F30" s="30">
        <v>0</v>
      </c>
      <c r="G30" s="11">
        <v>0</v>
      </c>
      <c r="H30" s="12">
        <v>0</v>
      </c>
      <c r="I30" s="19">
        <v>0</v>
      </c>
      <c r="J30" s="11">
        <v>0</v>
      </c>
      <c r="K30" s="11">
        <v>0</v>
      </c>
      <c r="L30" s="12">
        <v>0</v>
      </c>
      <c r="M30" s="11">
        <v>0</v>
      </c>
      <c r="N30" s="11">
        <v>0</v>
      </c>
      <c r="O30" s="11">
        <v>0</v>
      </c>
      <c r="P30" s="11">
        <v>0</v>
      </c>
      <c r="Q30" s="19">
        <v>0</v>
      </c>
      <c r="R30" s="19"/>
      <c r="S30" s="11"/>
      <c r="T30" s="11">
        <f t="shared" si="0"/>
        <v>0</v>
      </c>
      <c r="U30" s="21">
        <f t="shared" si="1"/>
        <v>0</v>
      </c>
    </row>
    <row r="31" spans="1:21" ht="37.5" x14ac:dyDescent="0.3">
      <c r="A31" s="114"/>
      <c r="B31" s="115"/>
      <c r="C31" s="16">
        <v>27</v>
      </c>
      <c r="D31" s="6" t="s">
        <v>125</v>
      </c>
      <c r="E31" s="11">
        <v>0</v>
      </c>
      <c r="F31" s="30">
        <v>0</v>
      </c>
      <c r="G31" s="11">
        <v>0</v>
      </c>
      <c r="H31" s="12">
        <v>0</v>
      </c>
      <c r="I31" s="19">
        <v>0</v>
      </c>
      <c r="J31" s="11">
        <v>0</v>
      </c>
      <c r="K31" s="11">
        <v>0</v>
      </c>
      <c r="L31" s="12">
        <v>0</v>
      </c>
      <c r="M31" s="11">
        <v>0</v>
      </c>
      <c r="N31" s="11">
        <v>0</v>
      </c>
      <c r="O31" s="11">
        <v>0</v>
      </c>
      <c r="P31" s="11">
        <v>0</v>
      </c>
      <c r="Q31" s="19">
        <v>0</v>
      </c>
      <c r="R31" s="19"/>
      <c r="S31" s="11"/>
      <c r="T31" s="11">
        <f t="shared" si="0"/>
        <v>0</v>
      </c>
      <c r="U31" s="21">
        <f t="shared" si="1"/>
        <v>0</v>
      </c>
    </row>
    <row r="32" spans="1:21" ht="75" x14ac:dyDescent="0.3">
      <c r="A32" s="114"/>
      <c r="B32" s="115"/>
      <c r="C32" s="16">
        <v>28</v>
      </c>
      <c r="D32" s="6" t="s">
        <v>126</v>
      </c>
      <c r="E32" s="11">
        <v>0</v>
      </c>
      <c r="F32" s="30">
        <v>0</v>
      </c>
      <c r="G32" s="11">
        <v>0</v>
      </c>
      <c r="H32" s="12">
        <v>0</v>
      </c>
      <c r="I32" s="19">
        <v>0</v>
      </c>
      <c r="J32" s="11">
        <v>0</v>
      </c>
      <c r="K32" s="11">
        <v>0</v>
      </c>
      <c r="L32" s="12">
        <v>0</v>
      </c>
      <c r="M32" s="11">
        <v>0</v>
      </c>
      <c r="N32" s="11">
        <v>0</v>
      </c>
      <c r="O32" s="11">
        <v>0</v>
      </c>
      <c r="P32" s="11">
        <v>0</v>
      </c>
      <c r="Q32" s="19">
        <v>0</v>
      </c>
      <c r="R32" s="19"/>
      <c r="S32" s="11"/>
      <c r="T32" s="11">
        <f t="shared" si="0"/>
        <v>0</v>
      </c>
      <c r="U32" s="21">
        <f t="shared" si="1"/>
        <v>0</v>
      </c>
    </row>
    <row r="33" spans="1:21" ht="75" x14ac:dyDescent="0.3">
      <c r="A33" s="114"/>
      <c r="B33" s="115"/>
      <c r="C33" s="16">
        <v>29</v>
      </c>
      <c r="D33" s="6" t="s">
        <v>127</v>
      </c>
      <c r="E33" s="11">
        <v>0</v>
      </c>
      <c r="F33" s="30">
        <v>0</v>
      </c>
      <c r="G33" s="11">
        <v>0</v>
      </c>
      <c r="H33" s="12">
        <v>0</v>
      </c>
      <c r="I33" s="19">
        <v>0</v>
      </c>
      <c r="J33" s="11">
        <v>0</v>
      </c>
      <c r="K33" s="11">
        <v>0</v>
      </c>
      <c r="L33" s="12">
        <v>0</v>
      </c>
      <c r="M33" s="11">
        <v>0</v>
      </c>
      <c r="N33" s="11">
        <v>0</v>
      </c>
      <c r="O33" s="11">
        <v>0</v>
      </c>
      <c r="P33" s="11">
        <v>0</v>
      </c>
      <c r="Q33" s="19">
        <v>0</v>
      </c>
      <c r="R33" s="19"/>
      <c r="S33" s="11"/>
      <c r="T33" s="11">
        <f t="shared" si="0"/>
        <v>0</v>
      </c>
      <c r="U33" s="21">
        <f t="shared" si="1"/>
        <v>0</v>
      </c>
    </row>
    <row r="34" spans="1:21" ht="116.25" customHeight="1" x14ac:dyDescent="0.3">
      <c r="A34" s="114"/>
      <c r="B34" s="115"/>
      <c r="C34" s="16">
        <v>30</v>
      </c>
      <c r="D34" s="6" t="s">
        <v>128</v>
      </c>
      <c r="E34" s="11">
        <v>0</v>
      </c>
      <c r="F34" s="30">
        <v>0</v>
      </c>
      <c r="G34" s="11">
        <v>0</v>
      </c>
      <c r="H34" s="12">
        <v>0</v>
      </c>
      <c r="I34" s="19">
        <v>0</v>
      </c>
      <c r="J34" s="11">
        <v>0</v>
      </c>
      <c r="K34" s="11">
        <v>0</v>
      </c>
      <c r="L34" s="12">
        <v>0</v>
      </c>
      <c r="M34" s="11">
        <v>0</v>
      </c>
      <c r="N34" s="11">
        <v>0</v>
      </c>
      <c r="O34" s="11">
        <v>0</v>
      </c>
      <c r="P34" s="11">
        <v>0</v>
      </c>
      <c r="Q34" s="19">
        <v>0</v>
      </c>
      <c r="R34" s="19"/>
      <c r="S34" s="11"/>
      <c r="T34" s="11">
        <f t="shared" si="0"/>
        <v>0</v>
      </c>
      <c r="U34" s="21">
        <f t="shared" si="1"/>
        <v>0</v>
      </c>
    </row>
    <row r="35" spans="1:21" ht="59.25" customHeight="1" x14ac:dyDescent="0.3">
      <c r="A35" s="114"/>
      <c r="B35" s="115"/>
      <c r="C35" s="16">
        <v>31</v>
      </c>
      <c r="D35" s="6" t="s">
        <v>129</v>
      </c>
      <c r="E35" s="11">
        <v>0</v>
      </c>
      <c r="F35" s="30">
        <v>0</v>
      </c>
      <c r="G35" s="11">
        <v>0</v>
      </c>
      <c r="H35" s="12">
        <v>0</v>
      </c>
      <c r="I35" s="19">
        <v>0</v>
      </c>
      <c r="J35" s="11">
        <v>0</v>
      </c>
      <c r="K35" s="11">
        <v>0</v>
      </c>
      <c r="L35" s="12">
        <v>0</v>
      </c>
      <c r="M35" s="11">
        <v>0</v>
      </c>
      <c r="N35" s="11">
        <v>0</v>
      </c>
      <c r="O35" s="11">
        <v>0</v>
      </c>
      <c r="P35" s="11">
        <v>0</v>
      </c>
      <c r="Q35" s="19">
        <v>0</v>
      </c>
      <c r="R35" s="19"/>
      <c r="S35" s="11"/>
      <c r="T35" s="11">
        <f t="shared" si="0"/>
        <v>0</v>
      </c>
      <c r="U35" s="21">
        <f t="shared" si="1"/>
        <v>0</v>
      </c>
    </row>
    <row r="36" spans="1:21" ht="56.25" x14ac:dyDescent="0.3">
      <c r="A36" s="114"/>
      <c r="B36" s="115"/>
      <c r="C36" s="16">
        <v>32</v>
      </c>
      <c r="D36" s="6" t="s">
        <v>130</v>
      </c>
      <c r="E36" s="11">
        <v>0</v>
      </c>
      <c r="F36" s="30">
        <v>0</v>
      </c>
      <c r="G36" s="11">
        <v>0</v>
      </c>
      <c r="H36" s="12">
        <v>0</v>
      </c>
      <c r="I36" s="19">
        <v>0</v>
      </c>
      <c r="J36" s="11">
        <v>0</v>
      </c>
      <c r="K36" s="11">
        <v>0</v>
      </c>
      <c r="L36" s="12">
        <v>0</v>
      </c>
      <c r="M36" s="11">
        <v>0</v>
      </c>
      <c r="N36" s="11">
        <v>0</v>
      </c>
      <c r="O36" s="11">
        <v>0</v>
      </c>
      <c r="P36" s="11">
        <v>0</v>
      </c>
      <c r="Q36" s="19">
        <v>0</v>
      </c>
      <c r="R36" s="19"/>
      <c r="S36" s="11"/>
      <c r="T36" s="11">
        <f t="shared" si="0"/>
        <v>0</v>
      </c>
      <c r="U36" s="21">
        <f t="shared" si="1"/>
        <v>0</v>
      </c>
    </row>
    <row r="37" spans="1:21" ht="56.25" x14ac:dyDescent="0.3">
      <c r="A37" s="114"/>
      <c r="B37" s="115"/>
      <c r="C37" s="16">
        <v>33</v>
      </c>
      <c r="D37" s="6" t="s">
        <v>131</v>
      </c>
      <c r="E37" s="11">
        <v>0</v>
      </c>
      <c r="F37" s="30">
        <v>0</v>
      </c>
      <c r="G37" s="11">
        <v>0</v>
      </c>
      <c r="H37" s="12">
        <v>0</v>
      </c>
      <c r="I37" s="19">
        <v>0</v>
      </c>
      <c r="J37" s="11">
        <v>0</v>
      </c>
      <c r="K37" s="11">
        <v>0</v>
      </c>
      <c r="L37" s="12">
        <v>0</v>
      </c>
      <c r="M37" s="11">
        <v>0</v>
      </c>
      <c r="N37" s="11">
        <v>0</v>
      </c>
      <c r="O37" s="11">
        <v>0</v>
      </c>
      <c r="P37" s="11">
        <v>0</v>
      </c>
      <c r="Q37" s="19">
        <v>0</v>
      </c>
      <c r="R37" s="19"/>
      <c r="S37" s="11"/>
      <c r="T37" s="11">
        <f t="shared" si="0"/>
        <v>0</v>
      </c>
      <c r="U37" s="21">
        <f t="shared" si="1"/>
        <v>0</v>
      </c>
    </row>
    <row r="38" spans="1:21" ht="215.25" customHeight="1" x14ac:dyDescent="0.3">
      <c r="A38" s="114"/>
      <c r="B38" s="115"/>
      <c r="C38" s="16">
        <v>34</v>
      </c>
      <c r="D38" s="14" t="s">
        <v>176</v>
      </c>
      <c r="E38" s="11">
        <v>0</v>
      </c>
      <c r="F38" s="30">
        <v>0</v>
      </c>
      <c r="G38" s="11">
        <v>0</v>
      </c>
      <c r="H38" s="12">
        <v>0</v>
      </c>
      <c r="I38" s="19">
        <v>0</v>
      </c>
      <c r="J38" s="11">
        <v>0</v>
      </c>
      <c r="K38" s="11">
        <v>0</v>
      </c>
      <c r="L38" s="12">
        <v>0</v>
      </c>
      <c r="M38" s="11">
        <v>0</v>
      </c>
      <c r="N38" s="11">
        <v>0</v>
      </c>
      <c r="O38" s="11">
        <v>0</v>
      </c>
      <c r="P38" s="11">
        <v>0</v>
      </c>
      <c r="Q38" s="19">
        <v>0</v>
      </c>
      <c r="R38" s="19"/>
      <c r="S38" s="11"/>
      <c r="T38" s="11">
        <f t="shared" si="0"/>
        <v>0</v>
      </c>
      <c r="U38" s="21">
        <f t="shared" si="1"/>
        <v>0</v>
      </c>
    </row>
    <row r="39" spans="1:21" ht="75" x14ac:dyDescent="0.3">
      <c r="A39" s="116" t="s">
        <v>76</v>
      </c>
      <c r="B39" s="117"/>
      <c r="C39" s="17">
        <v>1</v>
      </c>
      <c r="D39" s="45" t="s">
        <v>132</v>
      </c>
      <c r="E39" s="13">
        <v>0</v>
      </c>
      <c r="F39" s="32">
        <v>0</v>
      </c>
      <c r="G39" s="13">
        <v>0</v>
      </c>
      <c r="H39" s="13">
        <v>0</v>
      </c>
      <c r="I39" s="3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/>
      <c r="S39" s="13"/>
      <c r="T39" s="13">
        <f t="shared" si="0"/>
        <v>0</v>
      </c>
      <c r="U39" s="21">
        <f t="shared" si="1"/>
        <v>0</v>
      </c>
    </row>
    <row r="40" spans="1:21" ht="75" x14ac:dyDescent="0.3">
      <c r="A40" s="118"/>
      <c r="B40" s="119"/>
      <c r="C40" s="17">
        <v>2</v>
      </c>
      <c r="D40" s="45" t="s">
        <v>7</v>
      </c>
      <c r="E40" s="13">
        <v>0</v>
      </c>
      <c r="F40" s="32">
        <v>0</v>
      </c>
      <c r="G40" s="13">
        <v>0</v>
      </c>
      <c r="H40" s="13">
        <v>0</v>
      </c>
      <c r="I40" s="3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/>
      <c r="S40" s="13"/>
      <c r="T40" s="13">
        <f t="shared" si="0"/>
        <v>0</v>
      </c>
      <c r="U40" s="21">
        <f t="shared" si="1"/>
        <v>0</v>
      </c>
    </row>
    <row r="41" spans="1:21" ht="56.25" x14ac:dyDescent="0.3">
      <c r="A41" s="118"/>
      <c r="B41" s="119"/>
      <c r="C41" s="17">
        <v>3</v>
      </c>
      <c r="D41" s="45" t="s">
        <v>8</v>
      </c>
      <c r="E41" s="13">
        <v>0</v>
      </c>
      <c r="F41" s="32">
        <v>0</v>
      </c>
      <c r="G41" s="13">
        <v>0</v>
      </c>
      <c r="H41" s="13">
        <v>0</v>
      </c>
      <c r="I41" s="3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/>
      <c r="S41" s="13"/>
      <c r="T41" s="13">
        <f t="shared" si="0"/>
        <v>0</v>
      </c>
      <c r="U41" s="21">
        <f t="shared" si="1"/>
        <v>0</v>
      </c>
    </row>
    <row r="42" spans="1:21" ht="56.25" x14ac:dyDescent="0.3">
      <c r="A42" s="118"/>
      <c r="B42" s="119"/>
      <c r="C42" s="17">
        <v>4</v>
      </c>
      <c r="D42" s="45" t="s">
        <v>9</v>
      </c>
      <c r="E42" s="13">
        <v>0</v>
      </c>
      <c r="F42" s="32">
        <v>0</v>
      </c>
      <c r="G42" s="13">
        <v>0</v>
      </c>
      <c r="H42" s="13">
        <v>0</v>
      </c>
      <c r="I42" s="3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/>
      <c r="S42" s="13"/>
      <c r="T42" s="13">
        <f t="shared" si="0"/>
        <v>0</v>
      </c>
      <c r="U42" s="21">
        <f t="shared" si="1"/>
        <v>0</v>
      </c>
    </row>
    <row r="43" spans="1:21" ht="168.75" x14ac:dyDescent="0.3">
      <c r="A43" s="118"/>
      <c r="B43" s="119"/>
      <c r="C43" s="17">
        <v>5</v>
      </c>
      <c r="D43" s="46" t="s">
        <v>133</v>
      </c>
      <c r="E43" s="13">
        <v>0</v>
      </c>
      <c r="F43" s="32">
        <v>0</v>
      </c>
      <c r="G43" s="13">
        <v>0</v>
      </c>
      <c r="H43" s="13">
        <v>0</v>
      </c>
      <c r="I43" s="3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/>
      <c r="S43" s="13"/>
      <c r="T43" s="13">
        <f t="shared" si="0"/>
        <v>0</v>
      </c>
      <c r="U43" s="21">
        <f t="shared" si="1"/>
        <v>0</v>
      </c>
    </row>
    <row r="44" spans="1:21" x14ac:dyDescent="0.3">
      <c r="A44" s="118"/>
      <c r="B44" s="119"/>
      <c r="C44" s="17">
        <v>6</v>
      </c>
      <c r="D44" s="45" t="s">
        <v>10</v>
      </c>
      <c r="E44" s="13">
        <v>0</v>
      </c>
      <c r="F44" s="32">
        <v>0</v>
      </c>
      <c r="G44" s="13">
        <v>0</v>
      </c>
      <c r="H44" s="13">
        <v>0</v>
      </c>
      <c r="I44" s="3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/>
      <c r="S44" s="13"/>
      <c r="T44" s="13">
        <f t="shared" si="0"/>
        <v>0</v>
      </c>
      <c r="U44" s="21">
        <f t="shared" si="1"/>
        <v>0</v>
      </c>
    </row>
    <row r="45" spans="1:21" ht="112.5" x14ac:dyDescent="0.3">
      <c r="A45" s="118"/>
      <c r="B45" s="119"/>
      <c r="C45" s="17">
        <v>7</v>
      </c>
      <c r="D45" s="45" t="s">
        <v>134</v>
      </c>
      <c r="E45" s="13">
        <v>0</v>
      </c>
      <c r="F45" s="32">
        <v>0</v>
      </c>
      <c r="G45" s="13">
        <v>0</v>
      </c>
      <c r="H45" s="13">
        <v>0</v>
      </c>
      <c r="I45" s="3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/>
      <c r="S45" s="13"/>
      <c r="T45" s="13">
        <f t="shared" si="0"/>
        <v>0</v>
      </c>
      <c r="U45" s="21">
        <f t="shared" si="1"/>
        <v>0</v>
      </c>
    </row>
    <row r="46" spans="1:21" ht="153" customHeight="1" x14ac:dyDescent="0.3">
      <c r="A46" s="118"/>
      <c r="B46" s="119"/>
      <c r="C46" s="17">
        <v>8</v>
      </c>
      <c r="D46" s="45" t="s">
        <v>11</v>
      </c>
      <c r="E46" s="13">
        <v>0</v>
      </c>
      <c r="F46" s="32">
        <v>0</v>
      </c>
      <c r="G46" s="13">
        <v>0</v>
      </c>
      <c r="H46" s="13">
        <v>0</v>
      </c>
      <c r="I46" s="3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/>
      <c r="S46" s="13"/>
      <c r="T46" s="13">
        <f t="shared" si="0"/>
        <v>0</v>
      </c>
      <c r="U46" s="21">
        <f t="shared" si="1"/>
        <v>0</v>
      </c>
    </row>
    <row r="47" spans="1:21" ht="37.5" x14ac:dyDescent="0.3">
      <c r="A47" s="118"/>
      <c r="B47" s="119"/>
      <c r="C47" s="17">
        <v>9</v>
      </c>
      <c r="D47" s="45" t="s">
        <v>12</v>
      </c>
      <c r="E47" s="13">
        <v>0</v>
      </c>
      <c r="F47" s="32">
        <v>0</v>
      </c>
      <c r="G47" s="13">
        <v>0</v>
      </c>
      <c r="H47" s="13">
        <v>0</v>
      </c>
      <c r="I47" s="3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/>
      <c r="S47" s="13"/>
      <c r="T47" s="13">
        <f t="shared" si="0"/>
        <v>0</v>
      </c>
      <c r="U47" s="21">
        <f t="shared" si="1"/>
        <v>0</v>
      </c>
    </row>
    <row r="48" spans="1:21" ht="93.75" x14ac:dyDescent="0.3">
      <c r="A48" s="118"/>
      <c r="B48" s="119"/>
      <c r="C48" s="17">
        <v>10</v>
      </c>
      <c r="D48" s="45" t="s">
        <v>13</v>
      </c>
      <c r="E48" s="13">
        <v>0</v>
      </c>
      <c r="F48" s="32">
        <v>0</v>
      </c>
      <c r="G48" s="13">
        <v>0</v>
      </c>
      <c r="H48" s="13">
        <v>0</v>
      </c>
      <c r="I48" s="3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/>
      <c r="S48" s="13"/>
      <c r="T48" s="13">
        <f t="shared" si="0"/>
        <v>0</v>
      </c>
      <c r="U48" s="21">
        <f t="shared" si="1"/>
        <v>0</v>
      </c>
    </row>
    <row r="49" spans="1:21" ht="37.5" x14ac:dyDescent="0.3">
      <c r="A49" s="118"/>
      <c r="B49" s="119"/>
      <c r="C49" s="17">
        <v>11</v>
      </c>
      <c r="D49" s="45" t="s">
        <v>14</v>
      </c>
      <c r="E49" s="13">
        <v>0</v>
      </c>
      <c r="F49" s="32">
        <v>0</v>
      </c>
      <c r="G49" s="13">
        <v>0</v>
      </c>
      <c r="H49" s="13">
        <v>0</v>
      </c>
      <c r="I49" s="3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/>
      <c r="S49" s="13"/>
      <c r="T49" s="13">
        <f t="shared" si="0"/>
        <v>0</v>
      </c>
      <c r="U49" s="21">
        <f t="shared" si="1"/>
        <v>0</v>
      </c>
    </row>
    <row r="50" spans="1:21" ht="56.25" x14ac:dyDescent="0.3">
      <c r="A50" s="118"/>
      <c r="B50" s="119"/>
      <c r="C50" s="17">
        <v>12</v>
      </c>
      <c r="D50" s="45" t="s">
        <v>135</v>
      </c>
      <c r="E50" s="13">
        <v>0</v>
      </c>
      <c r="F50" s="32">
        <v>0</v>
      </c>
      <c r="G50" s="13">
        <v>0</v>
      </c>
      <c r="H50" s="13">
        <v>0</v>
      </c>
      <c r="I50" s="3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/>
      <c r="S50" s="13"/>
      <c r="T50" s="13">
        <f t="shared" si="0"/>
        <v>0</v>
      </c>
      <c r="U50" s="21">
        <f t="shared" si="1"/>
        <v>0</v>
      </c>
    </row>
    <row r="51" spans="1:21" ht="56.25" x14ac:dyDescent="0.3">
      <c r="A51" s="118"/>
      <c r="B51" s="119"/>
      <c r="C51" s="17">
        <v>13</v>
      </c>
      <c r="D51" s="45" t="s">
        <v>15</v>
      </c>
      <c r="E51" s="13">
        <v>0</v>
      </c>
      <c r="F51" s="32">
        <v>0</v>
      </c>
      <c r="G51" s="13">
        <v>0</v>
      </c>
      <c r="H51" s="13">
        <v>0</v>
      </c>
      <c r="I51" s="3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/>
      <c r="S51" s="13"/>
      <c r="T51" s="13">
        <f t="shared" si="0"/>
        <v>0</v>
      </c>
      <c r="U51" s="21">
        <f t="shared" si="1"/>
        <v>0</v>
      </c>
    </row>
    <row r="52" spans="1:21" ht="112.5" x14ac:dyDescent="0.3">
      <c r="A52" s="118"/>
      <c r="B52" s="119"/>
      <c r="C52" s="17">
        <v>14</v>
      </c>
      <c r="D52" s="45" t="s">
        <v>16</v>
      </c>
      <c r="E52" s="13">
        <v>0</v>
      </c>
      <c r="F52" s="32">
        <v>0</v>
      </c>
      <c r="G52" s="13">
        <v>0</v>
      </c>
      <c r="H52" s="13">
        <v>0</v>
      </c>
      <c r="I52" s="3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/>
      <c r="S52" s="13"/>
      <c r="T52" s="13">
        <f t="shared" si="0"/>
        <v>0</v>
      </c>
      <c r="U52" s="21">
        <f t="shared" si="1"/>
        <v>0</v>
      </c>
    </row>
    <row r="53" spans="1:21" ht="56.25" x14ac:dyDescent="0.3">
      <c r="A53" s="118"/>
      <c r="B53" s="119"/>
      <c r="C53" s="17">
        <v>15</v>
      </c>
      <c r="D53" s="45" t="s">
        <v>136</v>
      </c>
      <c r="E53" s="13">
        <v>0</v>
      </c>
      <c r="F53" s="32">
        <v>0</v>
      </c>
      <c r="G53" s="13">
        <v>0</v>
      </c>
      <c r="H53" s="13">
        <v>0</v>
      </c>
      <c r="I53" s="3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/>
      <c r="S53" s="13"/>
      <c r="T53" s="13">
        <f t="shared" si="0"/>
        <v>0</v>
      </c>
      <c r="U53" s="21">
        <f t="shared" si="1"/>
        <v>0</v>
      </c>
    </row>
    <row r="54" spans="1:21" ht="112.5" x14ac:dyDescent="0.3">
      <c r="A54" s="118"/>
      <c r="B54" s="119"/>
      <c r="C54" s="17">
        <v>16</v>
      </c>
      <c r="D54" s="45" t="s">
        <v>17</v>
      </c>
      <c r="E54" s="13">
        <v>0</v>
      </c>
      <c r="F54" s="32">
        <v>0</v>
      </c>
      <c r="G54" s="13">
        <v>0</v>
      </c>
      <c r="H54" s="13">
        <v>0</v>
      </c>
      <c r="I54" s="3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/>
      <c r="S54" s="13"/>
      <c r="T54" s="13">
        <f t="shared" si="0"/>
        <v>0</v>
      </c>
      <c r="U54" s="21">
        <f t="shared" si="1"/>
        <v>0</v>
      </c>
    </row>
    <row r="55" spans="1:21" ht="37.5" x14ac:dyDescent="0.3">
      <c r="A55" s="118"/>
      <c r="B55" s="119"/>
      <c r="C55" s="17">
        <v>17</v>
      </c>
      <c r="D55" s="45" t="s">
        <v>18</v>
      </c>
      <c r="E55" s="13">
        <v>0</v>
      </c>
      <c r="F55" s="32">
        <v>0</v>
      </c>
      <c r="G55" s="13">
        <v>0</v>
      </c>
      <c r="H55" s="13">
        <v>0</v>
      </c>
      <c r="I55" s="3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/>
      <c r="S55" s="13"/>
      <c r="T55" s="13">
        <f t="shared" si="0"/>
        <v>0</v>
      </c>
      <c r="U55" s="21">
        <f t="shared" si="1"/>
        <v>0</v>
      </c>
    </row>
    <row r="56" spans="1:21" ht="98.25" customHeight="1" x14ac:dyDescent="0.3">
      <c r="A56" s="118"/>
      <c r="B56" s="119"/>
      <c r="C56" s="17">
        <v>18</v>
      </c>
      <c r="D56" s="45" t="s">
        <v>19</v>
      </c>
      <c r="E56" s="13">
        <v>0</v>
      </c>
      <c r="F56" s="32">
        <v>0</v>
      </c>
      <c r="G56" s="13">
        <v>0</v>
      </c>
      <c r="H56" s="13">
        <v>0</v>
      </c>
      <c r="I56" s="3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/>
      <c r="S56" s="13"/>
      <c r="T56" s="13">
        <f t="shared" si="0"/>
        <v>0</v>
      </c>
      <c r="U56" s="21">
        <f t="shared" si="1"/>
        <v>0</v>
      </c>
    </row>
    <row r="57" spans="1:21" ht="154.5" customHeight="1" x14ac:dyDescent="0.3">
      <c r="A57" s="118"/>
      <c r="B57" s="119"/>
      <c r="C57" s="17">
        <v>19</v>
      </c>
      <c r="D57" s="45" t="s">
        <v>20</v>
      </c>
      <c r="E57" s="13">
        <v>0</v>
      </c>
      <c r="F57" s="32">
        <v>0</v>
      </c>
      <c r="G57" s="13">
        <v>0</v>
      </c>
      <c r="H57" s="13">
        <v>0</v>
      </c>
      <c r="I57" s="3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/>
      <c r="S57" s="13"/>
      <c r="T57" s="13">
        <f t="shared" si="0"/>
        <v>0</v>
      </c>
      <c r="U57" s="21">
        <f t="shared" si="1"/>
        <v>0</v>
      </c>
    </row>
    <row r="58" spans="1:21" ht="137.25" customHeight="1" x14ac:dyDescent="0.3">
      <c r="A58" s="118"/>
      <c r="B58" s="119"/>
      <c r="C58" s="17">
        <v>20</v>
      </c>
      <c r="D58" s="45" t="s">
        <v>174</v>
      </c>
      <c r="E58" s="13">
        <v>0</v>
      </c>
      <c r="F58" s="32">
        <v>0</v>
      </c>
      <c r="G58" s="13">
        <v>0</v>
      </c>
      <c r="H58" s="13">
        <v>0</v>
      </c>
      <c r="I58" s="3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/>
      <c r="S58" s="13"/>
      <c r="T58" s="13">
        <f t="shared" si="0"/>
        <v>0</v>
      </c>
      <c r="U58" s="21">
        <f t="shared" si="1"/>
        <v>0</v>
      </c>
    </row>
    <row r="59" spans="1:21" ht="136.5" customHeight="1" x14ac:dyDescent="0.3">
      <c r="A59" s="118"/>
      <c r="B59" s="119"/>
      <c r="C59" s="17">
        <v>21</v>
      </c>
      <c r="D59" s="45" t="s">
        <v>175</v>
      </c>
      <c r="E59" s="13">
        <v>0</v>
      </c>
      <c r="F59" s="32">
        <v>0</v>
      </c>
      <c r="G59" s="13">
        <v>0</v>
      </c>
      <c r="H59" s="13">
        <v>0</v>
      </c>
      <c r="I59" s="3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/>
      <c r="S59" s="13"/>
      <c r="T59" s="13">
        <f t="shared" si="0"/>
        <v>0</v>
      </c>
      <c r="U59" s="21">
        <f t="shared" si="1"/>
        <v>0</v>
      </c>
    </row>
    <row r="60" spans="1:21" ht="56.25" x14ac:dyDescent="0.3">
      <c r="A60" s="118"/>
      <c r="B60" s="119"/>
      <c r="C60" s="17">
        <v>22</v>
      </c>
      <c r="D60" s="45" t="s">
        <v>21</v>
      </c>
      <c r="E60" s="13">
        <v>0</v>
      </c>
      <c r="F60" s="32">
        <v>0</v>
      </c>
      <c r="G60" s="13">
        <v>0</v>
      </c>
      <c r="H60" s="13">
        <v>0</v>
      </c>
      <c r="I60" s="3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/>
      <c r="S60" s="13"/>
      <c r="T60" s="13">
        <f t="shared" si="0"/>
        <v>0</v>
      </c>
      <c r="U60" s="21">
        <f t="shared" si="1"/>
        <v>0</v>
      </c>
    </row>
    <row r="61" spans="1:21" ht="131.25" x14ac:dyDescent="0.3">
      <c r="A61" s="118"/>
      <c r="B61" s="119"/>
      <c r="C61" s="17">
        <v>23</v>
      </c>
      <c r="D61" s="45" t="s">
        <v>22</v>
      </c>
      <c r="E61" s="13">
        <v>0</v>
      </c>
      <c r="F61" s="32">
        <v>0</v>
      </c>
      <c r="G61" s="13">
        <v>0</v>
      </c>
      <c r="H61" s="13">
        <v>0</v>
      </c>
      <c r="I61" s="3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/>
      <c r="S61" s="13"/>
      <c r="T61" s="13">
        <f t="shared" si="0"/>
        <v>0</v>
      </c>
      <c r="U61" s="21">
        <f t="shared" si="1"/>
        <v>0</v>
      </c>
    </row>
    <row r="62" spans="1:21" ht="76.5" customHeight="1" x14ac:dyDescent="0.3">
      <c r="A62" s="118"/>
      <c r="B62" s="119"/>
      <c r="C62" s="17">
        <v>24</v>
      </c>
      <c r="D62" s="46" t="s">
        <v>137</v>
      </c>
      <c r="E62" s="13">
        <v>0</v>
      </c>
      <c r="F62" s="32">
        <v>0</v>
      </c>
      <c r="G62" s="13">
        <v>0</v>
      </c>
      <c r="H62" s="13">
        <v>0</v>
      </c>
      <c r="I62" s="3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/>
      <c r="S62" s="13"/>
      <c r="T62" s="13">
        <f t="shared" si="0"/>
        <v>0</v>
      </c>
      <c r="U62" s="21">
        <f t="shared" si="1"/>
        <v>0</v>
      </c>
    </row>
    <row r="63" spans="1:21" ht="37.5" x14ac:dyDescent="0.3">
      <c r="A63" s="118"/>
      <c r="B63" s="119"/>
      <c r="C63" s="17">
        <v>25</v>
      </c>
      <c r="D63" s="45" t="s">
        <v>23</v>
      </c>
      <c r="E63" s="13">
        <v>0</v>
      </c>
      <c r="F63" s="32">
        <v>0</v>
      </c>
      <c r="G63" s="13">
        <v>0</v>
      </c>
      <c r="H63" s="13">
        <v>0</v>
      </c>
      <c r="I63" s="3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/>
      <c r="S63" s="13"/>
      <c r="T63" s="13">
        <f t="shared" si="0"/>
        <v>0</v>
      </c>
      <c r="U63" s="21">
        <f t="shared" si="1"/>
        <v>0</v>
      </c>
    </row>
    <row r="64" spans="1:21" ht="247.5" customHeight="1" x14ac:dyDescent="0.3">
      <c r="A64" s="118"/>
      <c r="B64" s="119"/>
      <c r="C64" s="17">
        <v>26</v>
      </c>
      <c r="D64" s="45" t="s">
        <v>24</v>
      </c>
      <c r="E64" s="13">
        <v>0</v>
      </c>
      <c r="F64" s="32">
        <v>0</v>
      </c>
      <c r="G64" s="13">
        <v>0</v>
      </c>
      <c r="H64" s="13">
        <v>0</v>
      </c>
      <c r="I64" s="3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/>
      <c r="S64" s="13"/>
      <c r="T64" s="13">
        <f t="shared" si="0"/>
        <v>0</v>
      </c>
      <c r="U64" s="21">
        <f t="shared" si="1"/>
        <v>0</v>
      </c>
    </row>
    <row r="65" spans="1:21" ht="56.25" x14ac:dyDescent="0.3">
      <c r="A65" s="118"/>
      <c r="B65" s="119"/>
      <c r="C65" s="17">
        <v>27</v>
      </c>
      <c r="D65" s="45" t="s">
        <v>25</v>
      </c>
      <c r="E65" s="13">
        <v>0</v>
      </c>
      <c r="F65" s="32">
        <v>0</v>
      </c>
      <c r="G65" s="13">
        <v>0</v>
      </c>
      <c r="H65" s="13">
        <v>0</v>
      </c>
      <c r="I65" s="3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/>
      <c r="S65" s="13"/>
      <c r="T65" s="13">
        <f t="shared" si="0"/>
        <v>0</v>
      </c>
      <c r="U65" s="21">
        <f t="shared" si="1"/>
        <v>0</v>
      </c>
    </row>
    <row r="66" spans="1:21" ht="192" customHeight="1" x14ac:dyDescent="0.3">
      <c r="A66" s="118"/>
      <c r="B66" s="119"/>
      <c r="C66" s="17">
        <v>28</v>
      </c>
      <c r="D66" s="45" t="s">
        <v>26</v>
      </c>
      <c r="E66" s="13">
        <v>0</v>
      </c>
      <c r="F66" s="32">
        <v>0</v>
      </c>
      <c r="G66" s="13">
        <v>0</v>
      </c>
      <c r="H66" s="13">
        <v>0</v>
      </c>
      <c r="I66" s="3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/>
      <c r="S66" s="13"/>
      <c r="T66" s="13">
        <f t="shared" si="0"/>
        <v>0</v>
      </c>
      <c r="U66" s="21">
        <f t="shared" si="1"/>
        <v>0</v>
      </c>
    </row>
    <row r="67" spans="1:21" ht="76.5" customHeight="1" x14ac:dyDescent="0.3">
      <c r="A67" s="118"/>
      <c r="B67" s="119"/>
      <c r="C67" s="17">
        <v>29</v>
      </c>
      <c r="D67" s="45" t="s">
        <v>27</v>
      </c>
      <c r="E67" s="13">
        <v>0</v>
      </c>
      <c r="F67" s="32">
        <v>0</v>
      </c>
      <c r="G67" s="13">
        <v>0</v>
      </c>
      <c r="H67" s="13">
        <v>0</v>
      </c>
      <c r="I67" s="3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/>
      <c r="S67" s="13"/>
      <c r="T67" s="13">
        <f t="shared" si="0"/>
        <v>0</v>
      </c>
      <c r="U67" s="21">
        <f t="shared" si="1"/>
        <v>0</v>
      </c>
    </row>
    <row r="68" spans="1:21" ht="56.25" x14ac:dyDescent="0.3">
      <c r="A68" s="118"/>
      <c r="B68" s="119"/>
      <c r="C68" s="17">
        <v>30</v>
      </c>
      <c r="D68" s="45" t="s">
        <v>28</v>
      </c>
      <c r="E68" s="13">
        <v>0</v>
      </c>
      <c r="F68" s="32">
        <v>0</v>
      </c>
      <c r="G68" s="13">
        <v>0</v>
      </c>
      <c r="H68" s="13">
        <v>0</v>
      </c>
      <c r="I68" s="3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/>
      <c r="S68" s="13"/>
      <c r="T68" s="13">
        <f t="shared" si="0"/>
        <v>0</v>
      </c>
      <c r="U68" s="21">
        <f t="shared" si="1"/>
        <v>0</v>
      </c>
    </row>
    <row r="69" spans="1:21" ht="56.25" x14ac:dyDescent="0.3">
      <c r="A69" s="118"/>
      <c r="B69" s="119"/>
      <c r="C69" s="41">
        <v>31</v>
      </c>
      <c r="D69" s="47" t="s">
        <v>29</v>
      </c>
      <c r="E69" s="42">
        <v>0</v>
      </c>
      <c r="F69" s="43">
        <v>0</v>
      </c>
      <c r="G69" s="42">
        <v>0</v>
      </c>
      <c r="H69" s="42">
        <v>0</v>
      </c>
      <c r="I69" s="44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/>
      <c r="S69" s="42"/>
      <c r="T69" s="42">
        <f t="shared" si="0"/>
        <v>0</v>
      </c>
      <c r="U69" s="21">
        <f t="shared" si="1"/>
        <v>0</v>
      </c>
    </row>
    <row r="70" spans="1:21" ht="56.25" x14ac:dyDescent="0.3">
      <c r="A70" s="63" t="s">
        <v>165</v>
      </c>
      <c r="B70" s="66" t="s">
        <v>152</v>
      </c>
      <c r="C70" s="40">
        <v>1</v>
      </c>
      <c r="D70" s="48" t="s">
        <v>146</v>
      </c>
      <c r="E70" s="38">
        <v>0</v>
      </c>
      <c r="F70" s="38">
        <v>0</v>
      </c>
      <c r="G70" s="38">
        <v>0</v>
      </c>
      <c r="H70" s="38">
        <v>0</v>
      </c>
      <c r="I70" s="37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/>
      <c r="S70" s="38"/>
      <c r="T70" s="38">
        <f t="shared" si="0"/>
        <v>0</v>
      </c>
      <c r="U70" s="21">
        <f t="shared" si="1"/>
        <v>0</v>
      </c>
    </row>
    <row r="71" spans="1:21" ht="37.5" x14ac:dyDescent="0.3">
      <c r="A71" s="64"/>
      <c r="B71" s="67"/>
      <c r="C71" s="40">
        <v>2</v>
      </c>
      <c r="D71" s="48" t="s">
        <v>147</v>
      </c>
      <c r="E71" s="38">
        <v>0</v>
      </c>
      <c r="F71" s="38">
        <v>0</v>
      </c>
      <c r="G71" s="38">
        <v>0</v>
      </c>
      <c r="H71" s="38">
        <v>0</v>
      </c>
      <c r="I71" s="37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/>
      <c r="S71" s="38"/>
      <c r="T71" s="38">
        <f t="shared" ref="T71:T85" si="2">SUM(Q71:S71)</f>
        <v>0</v>
      </c>
      <c r="U71" s="21">
        <f t="shared" ref="U71:U85" si="3">SUM(H71+L71+P71+T71)</f>
        <v>0</v>
      </c>
    </row>
    <row r="72" spans="1:21" ht="56.25" x14ac:dyDescent="0.3">
      <c r="A72" s="64"/>
      <c r="B72" s="67"/>
      <c r="C72" s="40">
        <v>3</v>
      </c>
      <c r="D72" s="48" t="s">
        <v>148</v>
      </c>
      <c r="E72" s="38">
        <v>0</v>
      </c>
      <c r="F72" s="38">
        <v>0</v>
      </c>
      <c r="G72" s="38">
        <v>0</v>
      </c>
      <c r="H72" s="38">
        <v>0</v>
      </c>
      <c r="I72" s="37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/>
      <c r="S72" s="38"/>
      <c r="T72" s="38">
        <f t="shared" si="2"/>
        <v>0</v>
      </c>
      <c r="U72" s="21">
        <f t="shared" si="3"/>
        <v>0</v>
      </c>
    </row>
    <row r="73" spans="1:21" ht="40.5" customHeight="1" x14ac:dyDescent="0.3">
      <c r="A73" s="64"/>
      <c r="B73" s="67"/>
      <c r="C73" s="40">
        <v>4</v>
      </c>
      <c r="D73" s="48" t="s">
        <v>139</v>
      </c>
      <c r="E73" s="38">
        <v>0</v>
      </c>
      <c r="F73" s="38">
        <v>0</v>
      </c>
      <c r="G73" s="38">
        <v>0</v>
      </c>
      <c r="H73" s="38">
        <v>0</v>
      </c>
      <c r="I73" s="37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/>
      <c r="S73" s="38"/>
      <c r="T73" s="38">
        <f t="shared" si="2"/>
        <v>0</v>
      </c>
      <c r="U73" s="21">
        <f t="shared" si="3"/>
        <v>0</v>
      </c>
    </row>
    <row r="74" spans="1:21" ht="112.5" x14ac:dyDescent="0.3">
      <c r="A74" s="64"/>
      <c r="B74" s="67"/>
      <c r="C74" s="40">
        <v>5</v>
      </c>
      <c r="D74" s="48" t="s">
        <v>149</v>
      </c>
      <c r="E74" s="38">
        <v>0</v>
      </c>
      <c r="F74" s="38">
        <v>0</v>
      </c>
      <c r="G74" s="38">
        <v>0</v>
      </c>
      <c r="H74" s="38">
        <v>0</v>
      </c>
      <c r="I74" s="37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/>
      <c r="S74" s="38"/>
      <c r="T74" s="38">
        <f t="shared" si="2"/>
        <v>0</v>
      </c>
      <c r="U74" s="21">
        <f t="shared" si="3"/>
        <v>0</v>
      </c>
    </row>
    <row r="75" spans="1:21" ht="37.5" x14ac:dyDescent="0.3">
      <c r="A75" s="64"/>
      <c r="B75" s="67"/>
      <c r="C75" s="40">
        <v>6</v>
      </c>
      <c r="D75" s="48" t="s">
        <v>150</v>
      </c>
      <c r="E75" s="38">
        <v>0</v>
      </c>
      <c r="F75" s="38">
        <v>0</v>
      </c>
      <c r="G75" s="38">
        <v>0</v>
      </c>
      <c r="H75" s="38">
        <v>0</v>
      </c>
      <c r="I75" s="37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/>
      <c r="S75" s="38"/>
      <c r="T75" s="38">
        <f t="shared" si="2"/>
        <v>0</v>
      </c>
      <c r="U75" s="21">
        <f t="shared" si="3"/>
        <v>0</v>
      </c>
    </row>
    <row r="76" spans="1:21" ht="78.75" customHeight="1" x14ac:dyDescent="0.3">
      <c r="A76" s="64"/>
      <c r="B76" s="67"/>
      <c r="C76" s="40">
        <v>7</v>
      </c>
      <c r="D76" s="48" t="s">
        <v>151</v>
      </c>
      <c r="E76" s="38">
        <v>0</v>
      </c>
      <c r="F76" s="38">
        <v>0</v>
      </c>
      <c r="G76" s="38">
        <v>0</v>
      </c>
      <c r="H76" s="38">
        <v>0</v>
      </c>
      <c r="I76" s="37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/>
      <c r="S76" s="38"/>
      <c r="T76" s="38">
        <f t="shared" si="2"/>
        <v>0</v>
      </c>
      <c r="U76" s="21">
        <f t="shared" si="3"/>
        <v>0</v>
      </c>
    </row>
    <row r="77" spans="1:21" ht="62.25" customHeight="1" x14ac:dyDescent="0.3">
      <c r="A77" s="64"/>
      <c r="B77" s="68"/>
      <c r="C77" s="40">
        <v>8</v>
      </c>
      <c r="D77" s="48" t="s">
        <v>138</v>
      </c>
      <c r="E77" s="38">
        <v>0</v>
      </c>
      <c r="F77" s="38">
        <v>0</v>
      </c>
      <c r="G77" s="38">
        <v>0</v>
      </c>
      <c r="H77" s="38">
        <v>0</v>
      </c>
      <c r="I77" s="37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/>
      <c r="S77" s="38"/>
      <c r="T77" s="38">
        <f t="shared" si="2"/>
        <v>0</v>
      </c>
      <c r="U77" s="21">
        <f t="shared" si="3"/>
        <v>0</v>
      </c>
    </row>
    <row r="78" spans="1:21" ht="154.5" customHeight="1" x14ac:dyDescent="0.3">
      <c r="A78" s="64"/>
      <c r="B78" s="69" t="s">
        <v>155</v>
      </c>
      <c r="C78" s="40">
        <v>9</v>
      </c>
      <c r="D78" s="49" t="s">
        <v>153</v>
      </c>
      <c r="E78" s="38">
        <v>0</v>
      </c>
      <c r="F78" s="38">
        <v>0</v>
      </c>
      <c r="G78" s="38">
        <v>0</v>
      </c>
      <c r="H78" s="38">
        <v>0</v>
      </c>
      <c r="I78" s="37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/>
      <c r="S78" s="38"/>
      <c r="T78" s="38">
        <f t="shared" si="2"/>
        <v>0</v>
      </c>
      <c r="U78" s="21">
        <f t="shared" si="3"/>
        <v>0</v>
      </c>
    </row>
    <row r="79" spans="1:21" ht="215.25" customHeight="1" x14ac:dyDescent="0.3">
      <c r="A79" s="64"/>
      <c r="B79" s="70"/>
      <c r="C79" s="40">
        <v>10</v>
      </c>
      <c r="D79" s="49" t="s">
        <v>154</v>
      </c>
      <c r="E79" s="38">
        <v>0</v>
      </c>
      <c r="F79" s="38">
        <v>0</v>
      </c>
      <c r="G79" s="38">
        <v>0</v>
      </c>
      <c r="H79" s="38">
        <v>0</v>
      </c>
      <c r="I79" s="37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/>
      <c r="S79" s="38"/>
      <c r="T79" s="38">
        <f t="shared" si="2"/>
        <v>0</v>
      </c>
      <c r="U79" s="21">
        <f t="shared" si="3"/>
        <v>0</v>
      </c>
    </row>
    <row r="80" spans="1:21" ht="251.25" customHeight="1" x14ac:dyDescent="0.3">
      <c r="A80" s="64"/>
      <c r="B80" s="52" t="s">
        <v>156</v>
      </c>
      <c r="C80" s="40">
        <v>11</v>
      </c>
      <c r="D80" s="49" t="s">
        <v>24</v>
      </c>
      <c r="E80" s="38">
        <v>0</v>
      </c>
      <c r="F80" s="38">
        <v>0</v>
      </c>
      <c r="G80" s="38">
        <v>0</v>
      </c>
      <c r="H80" s="38">
        <v>0</v>
      </c>
      <c r="I80" s="37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/>
      <c r="S80" s="38"/>
      <c r="T80" s="38">
        <f t="shared" si="2"/>
        <v>0</v>
      </c>
      <c r="U80" s="21">
        <f t="shared" si="3"/>
        <v>0</v>
      </c>
    </row>
    <row r="81" spans="1:21" ht="75" x14ac:dyDescent="0.3">
      <c r="A81" s="64"/>
      <c r="B81" s="71" t="s">
        <v>161</v>
      </c>
      <c r="C81" s="40">
        <v>12</v>
      </c>
      <c r="D81" s="49" t="s">
        <v>157</v>
      </c>
      <c r="E81" s="38">
        <v>0</v>
      </c>
      <c r="F81" s="38">
        <v>0</v>
      </c>
      <c r="G81" s="38">
        <v>0</v>
      </c>
      <c r="H81" s="38">
        <v>0</v>
      </c>
      <c r="I81" s="37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/>
      <c r="S81" s="38"/>
      <c r="T81" s="38">
        <f t="shared" si="2"/>
        <v>0</v>
      </c>
      <c r="U81" s="21">
        <f t="shared" si="3"/>
        <v>0</v>
      </c>
    </row>
    <row r="82" spans="1:21" ht="56.25" x14ac:dyDescent="0.3">
      <c r="A82" s="64"/>
      <c r="B82" s="72"/>
      <c r="C82" s="40">
        <v>13</v>
      </c>
      <c r="D82" s="49" t="s">
        <v>158</v>
      </c>
      <c r="E82" s="38">
        <v>0</v>
      </c>
      <c r="F82" s="38">
        <v>0</v>
      </c>
      <c r="G82" s="38">
        <v>0</v>
      </c>
      <c r="H82" s="38">
        <v>0</v>
      </c>
      <c r="I82" s="37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/>
      <c r="S82" s="38"/>
      <c r="T82" s="38">
        <f t="shared" si="2"/>
        <v>0</v>
      </c>
      <c r="U82" s="21">
        <f t="shared" si="3"/>
        <v>0</v>
      </c>
    </row>
    <row r="83" spans="1:21" ht="75" x14ac:dyDescent="0.3">
      <c r="A83" s="64"/>
      <c r="B83" s="72"/>
      <c r="C83" s="40">
        <v>14</v>
      </c>
      <c r="D83" s="49" t="s">
        <v>159</v>
      </c>
      <c r="E83" s="38">
        <v>0</v>
      </c>
      <c r="F83" s="38">
        <v>0</v>
      </c>
      <c r="G83" s="38">
        <v>0</v>
      </c>
      <c r="H83" s="38">
        <v>0</v>
      </c>
      <c r="I83" s="37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/>
      <c r="S83" s="38"/>
      <c r="T83" s="38">
        <f t="shared" si="2"/>
        <v>0</v>
      </c>
      <c r="U83" s="21">
        <f t="shared" si="3"/>
        <v>0</v>
      </c>
    </row>
    <row r="84" spans="1:21" ht="134.25" customHeight="1" x14ac:dyDescent="0.3">
      <c r="A84" s="64"/>
      <c r="B84" s="73"/>
      <c r="C84" s="40">
        <v>15</v>
      </c>
      <c r="D84" s="49" t="s">
        <v>160</v>
      </c>
      <c r="E84" s="38">
        <v>0</v>
      </c>
      <c r="F84" s="38">
        <v>0</v>
      </c>
      <c r="G84" s="38">
        <v>0</v>
      </c>
      <c r="H84" s="38">
        <v>0</v>
      </c>
      <c r="I84" s="37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/>
      <c r="S84" s="38"/>
      <c r="T84" s="38">
        <f t="shared" si="2"/>
        <v>0</v>
      </c>
      <c r="U84" s="21">
        <f t="shared" si="3"/>
        <v>0</v>
      </c>
    </row>
    <row r="85" spans="1:21" ht="174.75" customHeight="1" x14ac:dyDescent="0.3">
      <c r="A85" s="65"/>
      <c r="B85" s="51" t="s">
        <v>162</v>
      </c>
      <c r="C85" s="40">
        <v>16</v>
      </c>
      <c r="D85" s="49" t="s">
        <v>163</v>
      </c>
      <c r="E85" s="38">
        <v>0</v>
      </c>
      <c r="F85" s="38">
        <v>0</v>
      </c>
      <c r="G85" s="38">
        <v>0</v>
      </c>
      <c r="H85" s="38">
        <v>0</v>
      </c>
      <c r="I85" s="37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/>
      <c r="S85" s="38"/>
      <c r="T85" s="38">
        <f t="shared" si="2"/>
        <v>0</v>
      </c>
      <c r="U85" s="21">
        <f t="shared" si="3"/>
        <v>0</v>
      </c>
    </row>
    <row r="86" spans="1:21" ht="81" customHeight="1" x14ac:dyDescent="0.3">
      <c r="A86" s="120" t="s">
        <v>77</v>
      </c>
      <c r="B86" s="123" t="s">
        <v>78</v>
      </c>
      <c r="C86" s="18">
        <v>1</v>
      </c>
      <c r="D86" s="8" t="s">
        <v>85</v>
      </c>
      <c r="E86" s="24">
        <v>0</v>
      </c>
      <c r="F86" s="34">
        <v>0</v>
      </c>
      <c r="G86" s="24">
        <v>0</v>
      </c>
      <c r="H86" s="24">
        <v>0</v>
      </c>
      <c r="I86" s="25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/>
      <c r="S86" s="24"/>
      <c r="T86" s="24">
        <f t="shared" ref="T86:T122" si="4">SUM(Q86:S86)</f>
        <v>0</v>
      </c>
      <c r="U86" s="21">
        <f t="shared" ref="U86:U122" si="5">SUM(H86+L86+P86+T86)</f>
        <v>0</v>
      </c>
    </row>
    <row r="87" spans="1:21" ht="80.25" customHeight="1" x14ac:dyDescent="0.3">
      <c r="A87" s="121"/>
      <c r="B87" s="124"/>
      <c r="C87" s="18">
        <v>2</v>
      </c>
      <c r="D87" s="8" t="s">
        <v>30</v>
      </c>
      <c r="E87" s="24">
        <v>0</v>
      </c>
      <c r="F87" s="34">
        <v>0</v>
      </c>
      <c r="G87" s="24">
        <v>0</v>
      </c>
      <c r="H87" s="24">
        <v>0</v>
      </c>
      <c r="I87" s="25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/>
      <c r="S87" s="24"/>
      <c r="T87" s="24">
        <f t="shared" si="4"/>
        <v>0</v>
      </c>
      <c r="U87" s="21">
        <f t="shared" si="5"/>
        <v>0</v>
      </c>
    </row>
    <row r="88" spans="1:21" ht="119.25" customHeight="1" x14ac:dyDescent="0.3">
      <c r="A88" s="121"/>
      <c r="B88" s="124"/>
      <c r="C88" s="18">
        <v>3</v>
      </c>
      <c r="D88" s="8" t="s">
        <v>31</v>
      </c>
      <c r="E88" s="24">
        <v>0</v>
      </c>
      <c r="F88" s="34">
        <v>0</v>
      </c>
      <c r="G88" s="24">
        <v>0</v>
      </c>
      <c r="H88" s="24">
        <v>0</v>
      </c>
      <c r="I88" s="25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/>
      <c r="S88" s="24"/>
      <c r="T88" s="24">
        <f t="shared" si="4"/>
        <v>0</v>
      </c>
      <c r="U88" s="21">
        <f t="shared" si="5"/>
        <v>0</v>
      </c>
    </row>
    <row r="89" spans="1:21" ht="75" x14ac:dyDescent="0.3">
      <c r="A89" s="121"/>
      <c r="B89" s="125"/>
      <c r="C89" s="18">
        <v>4</v>
      </c>
      <c r="D89" s="8" t="s">
        <v>32</v>
      </c>
      <c r="E89" s="24">
        <v>0</v>
      </c>
      <c r="F89" s="34">
        <v>0</v>
      </c>
      <c r="G89" s="24">
        <v>0</v>
      </c>
      <c r="H89" s="24">
        <v>0</v>
      </c>
      <c r="I89" s="25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/>
      <c r="S89" s="24"/>
      <c r="T89" s="24">
        <f t="shared" si="4"/>
        <v>0</v>
      </c>
      <c r="U89" s="21">
        <f t="shared" si="5"/>
        <v>0</v>
      </c>
    </row>
    <row r="90" spans="1:21" ht="56.25" x14ac:dyDescent="0.3">
      <c r="A90" s="121"/>
      <c r="B90" s="80" t="s">
        <v>155</v>
      </c>
      <c r="C90" s="18">
        <v>5</v>
      </c>
      <c r="D90" s="8" t="s">
        <v>25</v>
      </c>
      <c r="E90" s="35">
        <v>0</v>
      </c>
      <c r="F90" s="35">
        <v>0</v>
      </c>
      <c r="G90" s="24">
        <v>0</v>
      </c>
      <c r="H90" s="24">
        <v>0</v>
      </c>
      <c r="I90" s="24">
        <v>0</v>
      </c>
      <c r="J90" s="24">
        <v>0</v>
      </c>
      <c r="K90" s="25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/>
      <c r="S90" s="24"/>
      <c r="T90" s="24">
        <f t="shared" si="4"/>
        <v>0</v>
      </c>
      <c r="U90" s="21">
        <f t="shared" si="5"/>
        <v>0</v>
      </c>
    </row>
    <row r="91" spans="1:21" ht="75" x14ac:dyDescent="0.3">
      <c r="A91" s="121"/>
      <c r="B91" s="81"/>
      <c r="C91" s="18">
        <v>6</v>
      </c>
      <c r="D91" s="8" t="s">
        <v>33</v>
      </c>
      <c r="E91" s="35">
        <v>0</v>
      </c>
      <c r="F91" s="35">
        <v>0</v>
      </c>
      <c r="G91" s="24">
        <v>0</v>
      </c>
      <c r="H91" s="24">
        <v>0</v>
      </c>
      <c r="I91" s="24">
        <v>0</v>
      </c>
      <c r="J91" s="24">
        <v>0</v>
      </c>
      <c r="K91" s="25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/>
      <c r="S91" s="24"/>
      <c r="T91" s="24">
        <f t="shared" si="4"/>
        <v>0</v>
      </c>
      <c r="U91" s="21">
        <f t="shared" si="5"/>
        <v>0</v>
      </c>
    </row>
    <row r="92" spans="1:21" ht="171.75" customHeight="1" x14ac:dyDescent="0.3">
      <c r="A92" s="121"/>
      <c r="B92" s="82"/>
      <c r="C92" s="18">
        <v>7</v>
      </c>
      <c r="D92" s="8" t="s">
        <v>34</v>
      </c>
      <c r="E92" s="35">
        <v>0</v>
      </c>
      <c r="F92" s="35">
        <v>0</v>
      </c>
      <c r="G92" s="24">
        <v>0</v>
      </c>
      <c r="H92" s="24">
        <v>0</v>
      </c>
      <c r="I92" s="24">
        <v>0</v>
      </c>
      <c r="J92" s="24">
        <v>0</v>
      </c>
      <c r="K92" s="25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/>
      <c r="S92" s="24"/>
      <c r="T92" s="24">
        <f t="shared" si="4"/>
        <v>0</v>
      </c>
      <c r="U92" s="21">
        <f t="shared" si="5"/>
        <v>0</v>
      </c>
    </row>
    <row r="93" spans="1:21" ht="56.25" x14ac:dyDescent="0.3">
      <c r="A93" s="121"/>
      <c r="B93" s="126" t="s">
        <v>173</v>
      </c>
      <c r="C93" s="18">
        <v>8</v>
      </c>
      <c r="D93" s="8" t="s">
        <v>35</v>
      </c>
      <c r="E93" s="24">
        <v>0</v>
      </c>
      <c r="F93" s="34">
        <v>0</v>
      </c>
      <c r="G93" s="24">
        <v>0</v>
      </c>
      <c r="H93" s="24">
        <v>0</v>
      </c>
      <c r="I93" s="25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5"/>
      <c r="S93" s="24"/>
      <c r="T93" s="24">
        <f t="shared" si="4"/>
        <v>0</v>
      </c>
      <c r="U93" s="21">
        <f t="shared" si="5"/>
        <v>0</v>
      </c>
    </row>
    <row r="94" spans="1:21" ht="112.5" x14ac:dyDescent="0.3">
      <c r="A94" s="121"/>
      <c r="B94" s="127"/>
      <c r="C94" s="18">
        <v>9</v>
      </c>
      <c r="D94" s="8" t="s">
        <v>36</v>
      </c>
      <c r="E94" s="24">
        <v>0</v>
      </c>
      <c r="F94" s="34">
        <v>0</v>
      </c>
      <c r="G94" s="24">
        <v>0</v>
      </c>
      <c r="H94" s="24">
        <v>0</v>
      </c>
      <c r="I94" s="25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5"/>
      <c r="S94" s="24"/>
      <c r="T94" s="24">
        <f t="shared" si="4"/>
        <v>0</v>
      </c>
      <c r="U94" s="21">
        <f t="shared" si="5"/>
        <v>0</v>
      </c>
    </row>
    <row r="95" spans="1:21" ht="115.5" customHeight="1" x14ac:dyDescent="0.3">
      <c r="A95" s="121"/>
      <c r="B95" s="127"/>
      <c r="C95" s="18">
        <v>10</v>
      </c>
      <c r="D95" s="8" t="s">
        <v>37</v>
      </c>
      <c r="E95" s="24">
        <v>0</v>
      </c>
      <c r="F95" s="34">
        <v>0</v>
      </c>
      <c r="G95" s="24">
        <v>0</v>
      </c>
      <c r="H95" s="24">
        <v>0</v>
      </c>
      <c r="I95" s="25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5"/>
      <c r="S95" s="24"/>
      <c r="T95" s="24">
        <f t="shared" si="4"/>
        <v>0</v>
      </c>
      <c r="U95" s="21">
        <f t="shared" si="5"/>
        <v>0</v>
      </c>
    </row>
    <row r="96" spans="1:21" ht="112.5" x14ac:dyDescent="0.3">
      <c r="A96" s="121"/>
      <c r="B96" s="127"/>
      <c r="C96" s="18">
        <v>11</v>
      </c>
      <c r="D96" s="8" t="s">
        <v>38</v>
      </c>
      <c r="E96" s="24">
        <v>0</v>
      </c>
      <c r="F96" s="34">
        <v>0</v>
      </c>
      <c r="G96" s="24">
        <v>0</v>
      </c>
      <c r="H96" s="24">
        <v>0</v>
      </c>
      <c r="I96" s="25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5"/>
      <c r="S96" s="24"/>
      <c r="T96" s="24">
        <f t="shared" si="4"/>
        <v>0</v>
      </c>
      <c r="U96" s="21">
        <f t="shared" si="5"/>
        <v>0</v>
      </c>
    </row>
    <row r="97" spans="1:21" ht="75" x14ac:dyDescent="0.3">
      <c r="A97" s="121"/>
      <c r="B97" s="127"/>
      <c r="C97" s="18">
        <v>12</v>
      </c>
      <c r="D97" s="8" t="s">
        <v>39</v>
      </c>
      <c r="E97" s="24">
        <v>0</v>
      </c>
      <c r="F97" s="34">
        <v>0</v>
      </c>
      <c r="G97" s="24">
        <v>0</v>
      </c>
      <c r="H97" s="24">
        <v>0</v>
      </c>
      <c r="I97" s="25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5"/>
      <c r="S97" s="24"/>
      <c r="T97" s="24">
        <f t="shared" si="4"/>
        <v>0</v>
      </c>
      <c r="U97" s="21">
        <f t="shared" si="5"/>
        <v>0</v>
      </c>
    </row>
    <row r="98" spans="1:21" ht="112.5" x14ac:dyDescent="0.3">
      <c r="A98" s="121"/>
      <c r="B98" s="127"/>
      <c r="C98" s="18">
        <v>13</v>
      </c>
      <c r="D98" s="8" t="s">
        <v>40</v>
      </c>
      <c r="E98" s="24">
        <v>0</v>
      </c>
      <c r="F98" s="34">
        <v>0</v>
      </c>
      <c r="G98" s="24">
        <v>0</v>
      </c>
      <c r="H98" s="24">
        <v>0</v>
      </c>
      <c r="I98" s="25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5"/>
      <c r="S98" s="24"/>
      <c r="T98" s="24">
        <f t="shared" si="4"/>
        <v>0</v>
      </c>
      <c r="U98" s="21">
        <f t="shared" si="5"/>
        <v>0</v>
      </c>
    </row>
    <row r="99" spans="1:21" ht="93.75" x14ac:dyDescent="0.3">
      <c r="A99" s="121"/>
      <c r="B99" s="127"/>
      <c r="C99" s="18">
        <v>14</v>
      </c>
      <c r="D99" s="8" t="s">
        <v>41</v>
      </c>
      <c r="E99" s="24">
        <v>0</v>
      </c>
      <c r="F99" s="34">
        <v>0</v>
      </c>
      <c r="G99" s="24">
        <v>0</v>
      </c>
      <c r="H99" s="24">
        <v>0</v>
      </c>
      <c r="I99" s="25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5"/>
      <c r="S99" s="24"/>
      <c r="T99" s="24">
        <f t="shared" si="4"/>
        <v>0</v>
      </c>
      <c r="U99" s="21">
        <f t="shared" si="5"/>
        <v>0</v>
      </c>
    </row>
    <row r="100" spans="1:21" ht="79.5" customHeight="1" x14ac:dyDescent="0.3">
      <c r="A100" s="121"/>
      <c r="B100" s="127"/>
      <c r="C100" s="18">
        <v>15</v>
      </c>
      <c r="D100" s="8" t="s">
        <v>42</v>
      </c>
      <c r="E100" s="24">
        <v>0</v>
      </c>
      <c r="F100" s="34">
        <v>0</v>
      </c>
      <c r="G100" s="24">
        <v>0</v>
      </c>
      <c r="H100" s="24">
        <v>0</v>
      </c>
      <c r="I100" s="25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5"/>
      <c r="S100" s="24"/>
      <c r="T100" s="24">
        <f t="shared" si="4"/>
        <v>0</v>
      </c>
      <c r="U100" s="21">
        <f t="shared" si="5"/>
        <v>0</v>
      </c>
    </row>
    <row r="101" spans="1:21" ht="93.75" x14ac:dyDescent="0.3">
      <c r="A101" s="121"/>
      <c r="B101" s="127"/>
      <c r="C101" s="18">
        <v>16</v>
      </c>
      <c r="D101" s="8" t="s">
        <v>43</v>
      </c>
      <c r="E101" s="24">
        <v>0</v>
      </c>
      <c r="F101" s="34">
        <v>0</v>
      </c>
      <c r="G101" s="24">
        <v>0</v>
      </c>
      <c r="H101" s="24">
        <v>0</v>
      </c>
      <c r="I101" s="25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5"/>
      <c r="S101" s="24"/>
      <c r="T101" s="24">
        <f t="shared" si="4"/>
        <v>0</v>
      </c>
      <c r="U101" s="21">
        <f t="shared" si="5"/>
        <v>0</v>
      </c>
    </row>
    <row r="102" spans="1:21" ht="112.5" x14ac:dyDescent="0.3">
      <c r="A102" s="121"/>
      <c r="B102" s="127"/>
      <c r="C102" s="18">
        <v>17</v>
      </c>
      <c r="D102" s="8" t="s">
        <v>44</v>
      </c>
      <c r="E102" s="24">
        <v>0</v>
      </c>
      <c r="F102" s="34">
        <v>0</v>
      </c>
      <c r="G102" s="24">
        <v>0</v>
      </c>
      <c r="H102" s="24">
        <v>0</v>
      </c>
      <c r="I102" s="25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5"/>
      <c r="S102" s="24"/>
      <c r="T102" s="24">
        <f t="shared" si="4"/>
        <v>0</v>
      </c>
      <c r="U102" s="21">
        <f t="shared" si="5"/>
        <v>0</v>
      </c>
    </row>
    <row r="103" spans="1:21" ht="112.5" x14ac:dyDescent="0.3">
      <c r="A103" s="121"/>
      <c r="B103" s="127"/>
      <c r="C103" s="18">
        <v>18</v>
      </c>
      <c r="D103" s="8" t="s">
        <v>45</v>
      </c>
      <c r="E103" s="24">
        <v>0</v>
      </c>
      <c r="F103" s="34">
        <v>0</v>
      </c>
      <c r="G103" s="24">
        <v>0</v>
      </c>
      <c r="H103" s="24">
        <v>0</v>
      </c>
      <c r="I103" s="25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5"/>
      <c r="S103" s="24"/>
      <c r="T103" s="24">
        <f t="shared" si="4"/>
        <v>0</v>
      </c>
      <c r="U103" s="21">
        <f t="shared" si="5"/>
        <v>0</v>
      </c>
    </row>
    <row r="104" spans="1:21" ht="75" x14ac:dyDescent="0.3">
      <c r="A104" s="121"/>
      <c r="B104" s="127"/>
      <c r="C104" s="18">
        <v>19</v>
      </c>
      <c r="D104" s="8" t="s">
        <v>46</v>
      </c>
      <c r="E104" s="24">
        <v>0</v>
      </c>
      <c r="F104" s="34">
        <v>0</v>
      </c>
      <c r="G104" s="24">
        <v>0</v>
      </c>
      <c r="H104" s="24">
        <v>0</v>
      </c>
      <c r="I104" s="25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5"/>
      <c r="S104" s="24"/>
      <c r="T104" s="24">
        <f t="shared" si="4"/>
        <v>0</v>
      </c>
      <c r="U104" s="21">
        <f t="shared" si="5"/>
        <v>0</v>
      </c>
    </row>
    <row r="105" spans="1:21" ht="112.5" x14ac:dyDescent="0.3">
      <c r="A105" s="121"/>
      <c r="B105" s="127"/>
      <c r="C105" s="18">
        <v>20</v>
      </c>
      <c r="D105" s="8" t="s">
        <v>47</v>
      </c>
      <c r="E105" s="24">
        <v>0</v>
      </c>
      <c r="F105" s="34">
        <v>0</v>
      </c>
      <c r="G105" s="24">
        <v>0</v>
      </c>
      <c r="H105" s="24">
        <v>0</v>
      </c>
      <c r="I105" s="25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5"/>
      <c r="S105" s="24"/>
      <c r="T105" s="24">
        <f t="shared" si="4"/>
        <v>0</v>
      </c>
      <c r="U105" s="21">
        <f t="shared" si="5"/>
        <v>0</v>
      </c>
    </row>
    <row r="106" spans="1:21" ht="75" x14ac:dyDescent="0.3">
      <c r="A106" s="121"/>
      <c r="B106" s="128"/>
      <c r="C106" s="18">
        <v>21</v>
      </c>
      <c r="D106" s="8" t="s">
        <v>86</v>
      </c>
      <c r="E106" s="24">
        <v>0</v>
      </c>
      <c r="F106" s="34">
        <v>0</v>
      </c>
      <c r="G106" s="24">
        <v>0</v>
      </c>
      <c r="H106" s="24">
        <v>0</v>
      </c>
      <c r="I106" s="25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5"/>
      <c r="S106" s="24"/>
      <c r="T106" s="24">
        <f t="shared" si="4"/>
        <v>0</v>
      </c>
      <c r="U106" s="21">
        <f t="shared" si="5"/>
        <v>0</v>
      </c>
    </row>
    <row r="107" spans="1:21" ht="60" customHeight="1" x14ac:dyDescent="0.3">
      <c r="A107" s="121"/>
      <c r="B107" s="71" t="s">
        <v>172</v>
      </c>
      <c r="C107" s="18">
        <v>22</v>
      </c>
      <c r="D107" s="8" t="s">
        <v>48</v>
      </c>
      <c r="E107" s="24">
        <v>0</v>
      </c>
      <c r="F107" s="34">
        <v>2</v>
      </c>
      <c r="G107" s="24">
        <v>1</v>
      </c>
      <c r="H107" s="24">
        <v>3</v>
      </c>
      <c r="I107" s="25">
        <v>6</v>
      </c>
      <c r="J107" s="24">
        <v>4</v>
      </c>
      <c r="K107" s="24">
        <v>5</v>
      </c>
      <c r="L107" s="24">
        <v>15</v>
      </c>
      <c r="M107" s="24">
        <v>4</v>
      </c>
      <c r="N107" s="24">
        <v>7</v>
      </c>
      <c r="O107" s="24">
        <v>9</v>
      </c>
      <c r="P107" s="24">
        <v>20</v>
      </c>
      <c r="Q107" s="24">
        <v>11</v>
      </c>
      <c r="R107" s="25"/>
      <c r="S107" s="24"/>
      <c r="T107" s="24">
        <f t="shared" si="4"/>
        <v>11</v>
      </c>
      <c r="U107" s="21">
        <f t="shared" si="5"/>
        <v>49</v>
      </c>
    </row>
    <row r="108" spans="1:21" ht="75" x14ac:dyDescent="0.3">
      <c r="A108" s="121"/>
      <c r="B108" s="72"/>
      <c r="C108" s="18">
        <v>23</v>
      </c>
      <c r="D108" s="8" t="s">
        <v>49</v>
      </c>
      <c r="E108" s="24">
        <v>0</v>
      </c>
      <c r="F108" s="34">
        <v>0</v>
      </c>
      <c r="G108" s="24">
        <v>2</v>
      </c>
      <c r="H108" s="24">
        <v>2</v>
      </c>
      <c r="I108" s="25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1</v>
      </c>
      <c r="P108" s="24">
        <v>1</v>
      </c>
      <c r="Q108" s="24">
        <v>7</v>
      </c>
      <c r="R108" s="25"/>
      <c r="S108" s="24"/>
      <c r="T108" s="24">
        <f t="shared" si="4"/>
        <v>7</v>
      </c>
      <c r="U108" s="21">
        <f t="shared" si="5"/>
        <v>10</v>
      </c>
    </row>
    <row r="109" spans="1:21" ht="37.5" x14ac:dyDescent="0.3">
      <c r="A109" s="121"/>
      <c r="B109" s="72"/>
      <c r="C109" s="18">
        <v>24</v>
      </c>
      <c r="D109" s="8" t="s">
        <v>50</v>
      </c>
      <c r="E109" s="24">
        <v>0</v>
      </c>
      <c r="F109" s="34">
        <v>0</v>
      </c>
      <c r="G109" s="24">
        <v>0</v>
      </c>
      <c r="H109" s="24">
        <v>0</v>
      </c>
      <c r="I109" s="25">
        <v>0</v>
      </c>
      <c r="J109" s="24">
        <v>2</v>
      </c>
      <c r="K109" s="24">
        <v>7</v>
      </c>
      <c r="L109" s="24">
        <v>9</v>
      </c>
      <c r="M109" s="24">
        <v>3</v>
      </c>
      <c r="N109" s="24">
        <v>7</v>
      </c>
      <c r="O109" s="24">
        <v>5</v>
      </c>
      <c r="P109" s="24">
        <v>15</v>
      </c>
      <c r="Q109" s="24">
        <v>1</v>
      </c>
      <c r="R109" s="25"/>
      <c r="S109" s="24"/>
      <c r="T109" s="24">
        <f t="shared" si="4"/>
        <v>1</v>
      </c>
      <c r="U109" s="21">
        <f t="shared" si="5"/>
        <v>25</v>
      </c>
    </row>
    <row r="110" spans="1:21" ht="39" customHeight="1" x14ac:dyDescent="0.3">
      <c r="A110" s="121"/>
      <c r="B110" s="72"/>
      <c r="C110" s="18">
        <v>25</v>
      </c>
      <c r="D110" s="8" t="s">
        <v>51</v>
      </c>
      <c r="E110" s="24">
        <v>2</v>
      </c>
      <c r="F110" s="34">
        <v>1</v>
      </c>
      <c r="G110" s="24">
        <v>3</v>
      </c>
      <c r="H110" s="24">
        <v>6</v>
      </c>
      <c r="I110" s="25">
        <v>5</v>
      </c>
      <c r="J110" s="24">
        <v>6</v>
      </c>
      <c r="K110" s="24">
        <v>2</v>
      </c>
      <c r="L110" s="24">
        <v>13</v>
      </c>
      <c r="M110" s="24">
        <v>7</v>
      </c>
      <c r="N110" s="24">
        <v>5</v>
      </c>
      <c r="O110" s="24">
        <v>15</v>
      </c>
      <c r="P110" s="24">
        <v>27</v>
      </c>
      <c r="Q110" s="24">
        <v>3</v>
      </c>
      <c r="R110" s="25"/>
      <c r="S110" s="24"/>
      <c r="T110" s="24">
        <f t="shared" si="4"/>
        <v>3</v>
      </c>
      <c r="U110" s="21">
        <f t="shared" si="5"/>
        <v>49</v>
      </c>
    </row>
    <row r="111" spans="1:21" ht="56.25" x14ac:dyDescent="0.3">
      <c r="A111" s="121"/>
      <c r="B111" s="72"/>
      <c r="C111" s="18">
        <v>26</v>
      </c>
      <c r="D111" s="8" t="s">
        <v>87</v>
      </c>
      <c r="E111" s="24">
        <v>0</v>
      </c>
      <c r="F111" s="34">
        <v>0</v>
      </c>
      <c r="G111" s="24">
        <v>0</v>
      </c>
      <c r="H111" s="24">
        <v>0</v>
      </c>
      <c r="I111" s="25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5"/>
      <c r="S111" s="24"/>
      <c r="T111" s="24">
        <f t="shared" si="4"/>
        <v>0</v>
      </c>
      <c r="U111" s="21">
        <f t="shared" si="5"/>
        <v>0</v>
      </c>
    </row>
    <row r="112" spans="1:21" ht="75" x14ac:dyDescent="0.3">
      <c r="A112" s="121"/>
      <c r="B112" s="72"/>
      <c r="C112" s="18">
        <v>27</v>
      </c>
      <c r="D112" s="8" t="s">
        <v>52</v>
      </c>
      <c r="E112" s="24">
        <v>0</v>
      </c>
      <c r="F112" s="34">
        <v>0</v>
      </c>
      <c r="G112" s="24">
        <v>0</v>
      </c>
      <c r="H112" s="24">
        <v>0</v>
      </c>
      <c r="I112" s="25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5"/>
      <c r="S112" s="24"/>
      <c r="T112" s="24">
        <f t="shared" si="4"/>
        <v>0</v>
      </c>
      <c r="U112" s="21">
        <f t="shared" si="5"/>
        <v>0</v>
      </c>
    </row>
    <row r="113" spans="1:21" ht="78.75" customHeight="1" x14ac:dyDescent="0.3">
      <c r="A113" s="121"/>
      <c r="B113" s="72"/>
      <c r="C113" s="18">
        <v>28</v>
      </c>
      <c r="D113" s="8" t="s">
        <v>53</v>
      </c>
      <c r="E113" s="24">
        <v>0</v>
      </c>
      <c r="F113" s="34">
        <v>0</v>
      </c>
      <c r="G113" s="24">
        <v>0</v>
      </c>
      <c r="H113" s="24">
        <v>0</v>
      </c>
      <c r="I113" s="25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5"/>
      <c r="S113" s="24"/>
      <c r="T113" s="24">
        <f t="shared" si="4"/>
        <v>0</v>
      </c>
      <c r="U113" s="21">
        <f t="shared" si="5"/>
        <v>0</v>
      </c>
    </row>
    <row r="114" spans="1:21" ht="75" x14ac:dyDescent="0.3">
      <c r="A114" s="121"/>
      <c r="B114" s="126" t="s">
        <v>171</v>
      </c>
      <c r="C114" s="18">
        <v>29</v>
      </c>
      <c r="D114" s="8" t="s">
        <v>54</v>
      </c>
      <c r="E114" s="24">
        <v>0</v>
      </c>
      <c r="F114" s="24">
        <v>0</v>
      </c>
      <c r="G114" s="24">
        <v>0</v>
      </c>
      <c r="H114" s="24">
        <v>0</v>
      </c>
      <c r="I114" s="25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5"/>
      <c r="S114" s="24"/>
      <c r="T114" s="24">
        <f t="shared" si="4"/>
        <v>0</v>
      </c>
      <c r="U114" s="21">
        <f t="shared" si="5"/>
        <v>0</v>
      </c>
    </row>
    <row r="115" spans="1:21" ht="56.25" x14ac:dyDescent="0.3">
      <c r="A115" s="121"/>
      <c r="B115" s="127"/>
      <c r="C115" s="18">
        <v>30</v>
      </c>
      <c r="D115" s="8" t="s">
        <v>55</v>
      </c>
      <c r="E115" s="24">
        <v>1</v>
      </c>
      <c r="F115" s="24">
        <v>2</v>
      </c>
      <c r="G115" s="24">
        <v>4</v>
      </c>
      <c r="H115" s="24">
        <v>7</v>
      </c>
      <c r="I115" s="25">
        <v>4</v>
      </c>
      <c r="J115" s="24">
        <v>4</v>
      </c>
      <c r="K115" s="24">
        <v>9</v>
      </c>
      <c r="L115" s="24">
        <v>17</v>
      </c>
      <c r="M115" s="24">
        <v>3</v>
      </c>
      <c r="N115" s="24">
        <v>4</v>
      </c>
      <c r="O115" s="24">
        <v>2</v>
      </c>
      <c r="P115" s="24">
        <v>9</v>
      </c>
      <c r="Q115" s="24">
        <v>4</v>
      </c>
      <c r="R115" s="25"/>
      <c r="S115" s="24"/>
      <c r="T115" s="24">
        <f t="shared" si="4"/>
        <v>4</v>
      </c>
      <c r="U115" s="21">
        <f t="shared" si="5"/>
        <v>37</v>
      </c>
    </row>
    <row r="116" spans="1:21" ht="56.25" x14ac:dyDescent="0.3">
      <c r="A116" s="121"/>
      <c r="B116" s="127"/>
      <c r="C116" s="18">
        <v>31</v>
      </c>
      <c r="D116" s="8" t="s">
        <v>56</v>
      </c>
      <c r="E116" s="24">
        <v>0</v>
      </c>
      <c r="F116" s="24">
        <v>0</v>
      </c>
      <c r="G116" s="24">
        <v>0</v>
      </c>
      <c r="H116" s="24">
        <v>0</v>
      </c>
      <c r="I116" s="25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5"/>
      <c r="S116" s="24"/>
      <c r="T116" s="24">
        <f t="shared" si="4"/>
        <v>0</v>
      </c>
      <c r="U116" s="21">
        <f t="shared" si="5"/>
        <v>0</v>
      </c>
    </row>
    <row r="117" spans="1:21" ht="93.75" x14ac:dyDescent="0.3">
      <c r="A117" s="121"/>
      <c r="B117" s="127"/>
      <c r="C117" s="18">
        <v>32</v>
      </c>
      <c r="D117" s="8" t="s">
        <v>57</v>
      </c>
      <c r="E117" s="24">
        <v>0</v>
      </c>
      <c r="F117" s="24">
        <v>0</v>
      </c>
      <c r="G117" s="24">
        <v>0</v>
      </c>
      <c r="H117" s="24">
        <v>0</v>
      </c>
      <c r="I117" s="25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5"/>
      <c r="S117" s="24"/>
      <c r="T117" s="24">
        <f t="shared" si="4"/>
        <v>0</v>
      </c>
      <c r="U117" s="21">
        <f t="shared" si="5"/>
        <v>0</v>
      </c>
    </row>
    <row r="118" spans="1:21" ht="96.75" customHeight="1" x14ac:dyDescent="0.3">
      <c r="A118" s="121"/>
      <c r="B118" s="127"/>
      <c r="C118" s="18">
        <v>33</v>
      </c>
      <c r="D118" s="8" t="s">
        <v>58</v>
      </c>
      <c r="E118" s="24">
        <v>0</v>
      </c>
      <c r="F118" s="24">
        <v>0</v>
      </c>
      <c r="G118" s="24">
        <v>0</v>
      </c>
      <c r="H118" s="24">
        <v>0</v>
      </c>
      <c r="I118" s="25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2</v>
      </c>
      <c r="P118" s="24">
        <v>2</v>
      </c>
      <c r="Q118" s="24">
        <v>1</v>
      </c>
      <c r="R118" s="25"/>
      <c r="S118" s="24"/>
      <c r="T118" s="24">
        <f t="shared" si="4"/>
        <v>1</v>
      </c>
      <c r="U118" s="21">
        <f t="shared" si="5"/>
        <v>3</v>
      </c>
    </row>
    <row r="119" spans="1:21" ht="112.5" x14ac:dyDescent="0.3">
      <c r="A119" s="121"/>
      <c r="B119" s="127"/>
      <c r="C119" s="18">
        <v>34</v>
      </c>
      <c r="D119" s="8" t="s">
        <v>59</v>
      </c>
      <c r="E119" s="24">
        <v>0</v>
      </c>
      <c r="F119" s="24">
        <v>0</v>
      </c>
      <c r="G119" s="24">
        <v>0</v>
      </c>
      <c r="H119" s="24">
        <v>0</v>
      </c>
      <c r="I119" s="25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5"/>
      <c r="S119" s="24"/>
      <c r="T119" s="24">
        <f t="shared" si="4"/>
        <v>0</v>
      </c>
      <c r="U119" s="21">
        <f t="shared" si="5"/>
        <v>0</v>
      </c>
    </row>
    <row r="120" spans="1:21" ht="75" x14ac:dyDescent="0.3">
      <c r="A120" s="121"/>
      <c r="B120" s="127"/>
      <c r="C120" s="18">
        <v>35</v>
      </c>
      <c r="D120" s="8" t="s">
        <v>164</v>
      </c>
      <c r="E120" s="24">
        <v>0</v>
      </c>
      <c r="F120" s="24">
        <v>0</v>
      </c>
      <c r="G120" s="24">
        <v>0</v>
      </c>
      <c r="H120" s="24">
        <v>0</v>
      </c>
      <c r="I120" s="25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5"/>
      <c r="S120" s="24"/>
      <c r="T120" s="24">
        <f t="shared" si="4"/>
        <v>0</v>
      </c>
      <c r="U120" s="21">
        <f t="shared" si="5"/>
        <v>0</v>
      </c>
    </row>
    <row r="121" spans="1:21" ht="37.5" x14ac:dyDescent="0.3">
      <c r="A121" s="121"/>
      <c r="B121" s="127"/>
      <c r="C121" s="18">
        <v>36</v>
      </c>
      <c r="D121" s="8" t="s">
        <v>60</v>
      </c>
      <c r="E121" s="24">
        <v>0</v>
      </c>
      <c r="F121" s="25">
        <v>0</v>
      </c>
      <c r="G121" s="24">
        <v>0</v>
      </c>
      <c r="H121" s="24">
        <v>0</v>
      </c>
      <c r="I121" s="25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5"/>
      <c r="S121" s="24"/>
      <c r="T121" s="24">
        <f t="shared" si="4"/>
        <v>0</v>
      </c>
      <c r="U121" s="21">
        <f t="shared" si="5"/>
        <v>0</v>
      </c>
    </row>
    <row r="122" spans="1:21" ht="56.25" x14ac:dyDescent="0.3">
      <c r="A122" s="121"/>
      <c r="B122" s="127"/>
      <c r="C122" s="18">
        <v>37</v>
      </c>
      <c r="D122" s="8" t="s">
        <v>61</v>
      </c>
      <c r="E122" s="24">
        <v>0</v>
      </c>
      <c r="F122" s="24">
        <v>0</v>
      </c>
      <c r="G122" s="24">
        <v>0</v>
      </c>
      <c r="H122" s="24">
        <v>0</v>
      </c>
      <c r="I122" s="25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5"/>
      <c r="S122" s="24"/>
      <c r="T122" s="24">
        <f t="shared" si="4"/>
        <v>0</v>
      </c>
      <c r="U122" s="21">
        <f t="shared" si="5"/>
        <v>0</v>
      </c>
    </row>
    <row r="123" spans="1:21" ht="56.25" x14ac:dyDescent="0.3">
      <c r="A123" s="121"/>
      <c r="B123" s="127"/>
      <c r="C123" s="18">
        <v>38</v>
      </c>
      <c r="D123" s="8" t="s">
        <v>62</v>
      </c>
      <c r="E123" s="24">
        <v>0</v>
      </c>
      <c r="F123" s="24">
        <v>0</v>
      </c>
      <c r="G123" s="24">
        <v>0</v>
      </c>
      <c r="H123" s="24">
        <v>0</v>
      </c>
      <c r="I123" s="25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5"/>
      <c r="S123" s="24"/>
      <c r="T123" s="24">
        <f t="shared" ref="T123:T144" si="6">SUM(Q123:S123)</f>
        <v>0</v>
      </c>
      <c r="U123" s="21">
        <f t="shared" ref="U123:U144" si="7">SUM(H123+L123+P123+T123)</f>
        <v>0</v>
      </c>
    </row>
    <row r="124" spans="1:21" ht="56.25" x14ac:dyDescent="0.3">
      <c r="A124" s="121"/>
      <c r="B124" s="127"/>
      <c r="C124" s="18">
        <v>39</v>
      </c>
      <c r="D124" s="8" t="s">
        <v>63</v>
      </c>
      <c r="E124" s="24">
        <v>0</v>
      </c>
      <c r="F124" s="36">
        <v>0</v>
      </c>
      <c r="G124" s="24">
        <v>0</v>
      </c>
      <c r="H124" s="24">
        <v>0</v>
      </c>
      <c r="I124" s="25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5"/>
      <c r="S124" s="24"/>
      <c r="T124" s="24">
        <f t="shared" si="6"/>
        <v>0</v>
      </c>
      <c r="U124" s="21">
        <f t="shared" si="7"/>
        <v>0</v>
      </c>
    </row>
    <row r="125" spans="1:21" ht="98.25" customHeight="1" x14ac:dyDescent="0.3">
      <c r="A125" s="121"/>
      <c r="B125" s="127"/>
      <c r="C125" s="18">
        <v>40</v>
      </c>
      <c r="D125" s="8" t="s">
        <v>64</v>
      </c>
      <c r="E125" s="24">
        <v>0</v>
      </c>
      <c r="F125" s="24">
        <v>0</v>
      </c>
      <c r="G125" s="24">
        <v>0</v>
      </c>
      <c r="H125" s="24">
        <v>0</v>
      </c>
      <c r="I125" s="25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0</v>
      </c>
      <c r="Q125" s="24">
        <v>0</v>
      </c>
      <c r="R125" s="25"/>
      <c r="S125" s="24"/>
      <c r="T125" s="24">
        <f t="shared" si="6"/>
        <v>0</v>
      </c>
      <c r="U125" s="21">
        <f t="shared" si="7"/>
        <v>0</v>
      </c>
    </row>
    <row r="126" spans="1:21" ht="56.25" x14ac:dyDescent="0.3">
      <c r="A126" s="121"/>
      <c r="B126" s="127"/>
      <c r="C126" s="18">
        <v>41</v>
      </c>
      <c r="D126" s="8" t="s">
        <v>65</v>
      </c>
      <c r="E126" s="24">
        <v>0</v>
      </c>
      <c r="F126" s="24">
        <v>0</v>
      </c>
      <c r="G126" s="24">
        <v>0</v>
      </c>
      <c r="H126" s="24">
        <v>0</v>
      </c>
      <c r="I126" s="25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5"/>
      <c r="S126" s="24"/>
      <c r="T126" s="24">
        <f t="shared" si="6"/>
        <v>0</v>
      </c>
      <c r="U126" s="21">
        <f t="shared" si="7"/>
        <v>0</v>
      </c>
    </row>
    <row r="127" spans="1:21" ht="56.25" x14ac:dyDescent="0.3">
      <c r="A127" s="121"/>
      <c r="B127" s="127"/>
      <c r="C127" s="18">
        <v>42</v>
      </c>
      <c r="D127" s="8" t="s">
        <v>66</v>
      </c>
      <c r="E127" s="24">
        <v>0</v>
      </c>
      <c r="F127" s="24">
        <v>0</v>
      </c>
      <c r="G127" s="24">
        <v>0</v>
      </c>
      <c r="H127" s="24">
        <v>0</v>
      </c>
      <c r="I127" s="25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5"/>
      <c r="S127" s="24"/>
      <c r="T127" s="24">
        <f t="shared" si="6"/>
        <v>0</v>
      </c>
      <c r="U127" s="21">
        <f t="shared" si="7"/>
        <v>0</v>
      </c>
    </row>
    <row r="128" spans="1:21" ht="135" customHeight="1" x14ac:dyDescent="0.3">
      <c r="A128" s="121"/>
      <c r="B128" s="128"/>
      <c r="C128" s="18">
        <v>43</v>
      </c>
      <c r="D128" s="8" t="s">
        <v>178</v>
      </c>
      <c r="E128" s="24">
        <v>0</v>
      </c>
      <c r="F128" s="24">
        <v>0</v>
      </c>
      <c r="G128" s="24">
        <v>0</v>
      </c>
      <c r="H128" s="24">
        <v>0</v>
      </c>
      <c r="I128" s="25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5"/>
      <c r="S128" s="24"/>
      <c r="T128" s="24">
        <f t="shared" si="6"/>
        <v>0</v>
      </c>
      <c r="U128" s="21">
        <f t="shared" si="7"/>
        <v>0</v>
      </c>
    </row>
    <row r="129" spans="1:21" ht="100.5" customHeight="1" x14ac:dyDescent="0.3">
      <c r="A129" s="121"/>
      <c r="B129" s="50" t="s">
        <v>170</v>
      </c>
      <c r="C129" s="18">
        <v>44</v>
      </c>
      <c r="D129" s="9" t="s">
        <v>67</v>
      </c>
      <c r="E129" s="25">
        <v>0</v>
      </c>
      <c r="F129" s="24">
        <v>0</v>
      </c>
      <c r="G129" s="24">
        <v>0</v>
      </c>
      <c r="H129" s="24">
        <v>0</v>
      </c>
      <c r="I129" s="25">
        <v>0</v>
      </c>
      <c r="J129" s="25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5"/>
      <c r="S129" s="25"/>
      <c r="T129" s="24">
        <f t="shared" si="6"/>
        <v>0</v>
      </c>
      <c r="U129" s="21">
        <f t="shared" si="7"/>
        <v>0</v>
      </c>
    </row>
    <row r="130" spans="1:21" ht="56.25" x14ac:dyDescent="0.3">
      <c r="A130" s="121"/>
      <c r="B130" s="53" t="s">
        <v>169</v>
      </c>
      <c r="C130" s="18">
        <v>45</v>
      </c>
      <c r="D130" s="9" t="s">
        <v>68</v>
      </c>
      <c r="E130" s="25">
        <v>0</v>
      </c>
      <c r="F130" s="25">
        <v>0</v>
      </c>
      <c r="G130" s="24">
        <v>0</v>
      </c>
      <c r="H130" s="24">
        <v>0</v>
      </c>
      <c r="I130" s="25">
        <v>0</v>
      </c>
      <c r="J130" s="25">
        <v>0</v>
      </c>
      <c r="K130" s="24">
        <v>0</v>
      </c>
      <c r="L130" s="24">
        <v>0</v>
      </c>
      <c r="M130" s="24">
        <v>0</v>
      </c>
      <c r="N130" s="25">
        <v>0</v>
      </c>
      <c r="O130" s="24">
        <v>0</v>
      </c>
      <c r="P130" s="24">
        <v>0</v>
      </c>
      <c r="Q130" s="25">
        <v>0</v>
      </c>
      <c r="R130" s="25"/>
      <c r="S130" s="25"/>
      <c r="T130" s="24">
        <f t="shared" si="6"/>
        <v>0</v>
      </c>
      <c r="U130" s="21">
        <f t="shared" si="7"/>
        <v>0</v>
      </c>
    </row>
    <row r="131" spans="1:21" ht="131.25" x14ac:dyDescent="0.3">
      <c r="A131" s="121"/>
      <c r="B131" s="129" t="s">
        <v>168</v>
      </c>
      <c r="C131" s="18">
        <v>46</v>
      </c>
      <c r="D131" s="9" t="s">
        <v>177</v>
      </c>
      <c r="E131" s="25">
        <v>0</v>
      </c>
      <c r="F131" s="25">
        <v>0</v>
      </c>
      <c r="G131" s="24">
        <v>0</v>
      </c>
      <c r="H131" s="24">
        <v>0</v>
      </c>
      <c r="I131" s="25">
        <v>0</v>
      </c>
      <c r="J131" s="25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5"/>
      <c r="S131" s="25"/>
      <c r="T131" s="24">
        <f t="shared" si="6"/>
        <v>0</v>
      </c>
      <c r="U131" s="21">
        <f t="shared" si="7"/>
        <v>0</v>
      </c>
    </row>
    <row r="132" spans="1:21" ht="56.25" x14ac:dyDescent="0.3">
      <c r="A132" s="121"/>
      <c r="B132" s="130"/>
      <c r="C132" s="18">
        <v>47</v>
      </c>
      <c r="D132" s="9" t="s">
        <v>69</v>
      </c>
      <c r="E132" s="25">
        <v>0</v>
      </c>
      <c r="F132" s="24">
        <v>0</v>
      </c>
      <c r="G132" s="24">
        <v>0</v>
      </c>
      <c r="H132" s="24">
        <v>0</v>
      </c>
      <c r="I132" s="25">
        <v>0</v>
      </c>
      <c r="J132" s="25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5"/>
      <c r="S132" s="25"/>
      <c r="T132" s="24">
        <f t="shared" si="6"/>
        <v>0</v>
      </c>
      <c r="U132" s="21">
        <f t="shared" si="7"/>
        <v>0</v>
      </c>
    </row>
    <row r="133" spans="1:21" ht="139.5" customHeight="1" x14ac:dyDescent="0.3">
      <c r="A133" s="121"/>
      <c r="B133" s="54" t="s">
        <v>167</v>
      </c>
      <c r="C133" s="18">
        <v>48</v>
      </c>
      <c r="D133" s="9" t="s">
        <v>22</v>
      </c>
      <c r="E133" s="25">
        <v>0</v>
      </c>
      <c r="F133" s="25">
        <v>0</v>
      </c>
      <c r="G133" s="24">
        <v>0</v>
      </c>
      <c r="H133" s="24">
        <v>0</v>
      </c>
      <c r="I133" s="25">
        <v>0</v>
      </c>
      <c r="J133" s="25">
        <v>0</v>
      </c>
      <c r="K133" s="24">
        <v>0</v>
      </c>
      <c r="L133" s="24">
        <v>0</v>
      </c>
      <c r="M133" s="24">
        <v>0</v>
      </c>
      <c r="N133" s="25">
        <v>0</v>
      </c>
      <c r="O133" s="24">
        <v>0</v>
      </c>
      <c r="P133" s="24">
        <v>0</v>
      </c>
      <c r="Q133" s="24">
        <v>0</v>
      </c>
      <c r="R133" s="25"/>
      <c r="S133" s="25"/>
      <c r="T133" s="24">
        <f t="shared" si="6"/>
        <v>0</v>
      </c>
      <c r="U133" s="21">
        <f t="shared" si="7"/>
        <v>0</v>
      </c>
    </row>
    <row r="134" spans="1:21" ht="37.5" x14ac:dyDescent="0.3">
      <c r="A134" s="121"/>
      <c r="B134" s="105" t="s">
        <v>166</v>
      </c>
      <c r="C134" s="18">
        <v>49</v>
      </c>
      <c r="D134" s="9" t="s">
        <v>70</v>
      </c>
      <c r="E134" s="25">
        <v>0</v>
      </c>
      <c r="F134" s="24">
        <v>0</v>
      </c>
      <c r="G134" s="24">
        <v>0</v>
      </c>
      <c r="H134" s="24">
        <v>0</v>
      </c>
      <c r="I134" s="25">
        <v>0</v>
      </c>
      <c r="J134" s="25">
        <v>0</v>
      </c>
      <c r="K134" s="24">
        <v>0</v>
      </c>
      <c r="L134" s="24">
        <v>0</v>
      </c>
      <c r="M134" s="24">
        <v>0</v>
      </c>
      <c r="N134" s="25">
        <v>0</v>
      </c>
      <c r="O134" s="25">
        <v>0</v>
      </c>
      <c r="P134" s="24">
        <v>0</v>
      </c>
      <c r="Q134" s="24">
        <v>0</v>
      </c>
      <c r="R134" s="25"/>
      <c r="S134" s="25"/>
      <c r="T134" s="24">
        <f t="shared" si="6"/>
        <v>0</v>
      </c>
      <c r="U134" s="21">
        <f t="shared" si="7"/>
        <v>0</v>
      </c>
    </row>
    <row r="135" spans="1:21" ht="37.5" x14ac:dyDescent="0.3">
      <c r="A135" s="121"/>
      <c r="B135" s="106"/>
      <c r="C135" s="18">
        <v>50</v>
      </c>
      <c r="D135" s="9" t="s">
        <v>71</v>
      </c>
      <c r="E135" s="25">
        <v>0</v>
      </c>
      <c r="F135" s="25">
        <v>0</v>
      </c>
      <c r="G135" s="25">
        <v>0</v>
      </c>
      <c r="H135" s="24">
        <v>0</v>
      </c>
      <c r="I135" s="25">
        <v>0</v>
      </c>
      <c r="J135" s="25">
        <v>0</v>
      </c>
      <c r="K135" s="25">
        <v>0</v>
      </c>
      <c r="L135" s="24">
        <v>0</v>
      </c>
      <c r="M135" s="25">
        <v>0</v>
      </c>
      <c r="N135" s="25">
        <v>0</v>
      </c>
      <c r="O135" s="25">
        <v>0</v>
      </c>
      <c r="P135" s="24">
        <v>0</v>
      </c>
      <c r="Q135" s="25">
        <v>0</v>
      </c>
      <c r="R135" s="25"/>
      <c r="S135" s="25"/>
      <c r="T135" s="24">
        <f t="shared" si="6"/>
        <v>0</v>
      </c>
      <c r="U135" s="21">
        <f t="shared" si="7"/>
        <v>0</v>
      </c>
    </row>
    <row r="136" spans="1:21" ht="43.5" customHeight="1" x14ac:dyDescent="0.3">
      <c r="A136" s="121"/>
      <c r="B136" s="106"/>
      <c r="C136" s="18">
        <v>51</v>
      </c>
      <c r="D136" s="9" t="s">
        <v>72</v>
      </c>
      <c r="E136" s="25">
        <v>0</v>
      </c>
      <c r="F136" s="25">
        <v>0</v>
      </c>
      <c r="G136" s="25">
        <v>0</v>
      </c>
      <c r="H136" s="24">
        <v>0</v>
      </c>
      <c r="I136" s="25">
        <v>0</v>
      </c>
      <c r="J136" s="25">
        <v>0</v>
      </c>
      <c r="K136" s="25">
        <v>0</v>
      </c>
      <c r="L136" s="24">
        <v>0</v>
      </c>
      <c r="M136" s="25">
        <v>0</v>
      </c>
      <c r="N136" s="25">
        <v>0</v>
      </c>
      <c r="O136" s="25">
        <v>0</v>
      </c>
      <c r="P136" s="24">
        <v>0</v>
      </c>
      <c r="Q136" s="25">
        <v>0</v>
      </c>
      <c r="R136" s="25"/>
      <c r="S136" s="25"/>
      <c r="T136" s="24">
        <f t="shared" si="6"/>
        <v>0</v>
      </c>
      <c r="U136" s="21">
        <f t="shared" si="7"/>
        <v>0</v>
      </c>
    </row>
    <row r="137" spans="1:21" ht="56.25" x14ac:dyDescent="0.3">
      <c r="A137" s="121"/>
      <c r="B137" s="107"/>
      <c r="C137" s="18">
        <v>52</v>
      </c>
      <c r="D137" s="9" t="s">
        <v>73</v>
      </c>
      <c r="E137" s="25">
        <v>0</v>
      </c>
      <c r="F137" s="24">
        <v>0</v>
      </c>
      <c r="G137" s="24">
        <v>0</v>
      </c>
      <c r="H137" s="24">
        <v>0</v>
      </c>
      <c r="I137" s="25">
        <v>0</v>
      </c>
      <c r="J137" s="25">
        <v>0</v>
      </c>
      <c r="K137" s="24">
        <v>0</v>
      </c>
      <c r="L137" s="24">
        <v>0</v>
      </c>
      <c r="M137" s="24">
        <v>0</v>
      </c>
      <c r="N137" s="25">
        <v>0</v>
      </c>
      <c r="O137" s="25">
        <v>0</v>
      </c>
      <c r="P137" s="24">
        <v>0</v>
      </c>
      <c r="Q137" s="24">
        <v>0</v>
      </c>
      <c r="R137" s="25"/>
      <c r="S137" s="25"/>
      <c r="T137" s="24">
        <f t="shared" si="6"/>
        <v>0</v>
      </c>
      <c r="U137" s="21">
        <f t="shared" si="7"/>
        <v>0</v>
      </c>
    </row>
    <row r="138" spans="1:21" ht="56.25" x14ac:dyDescent="0.3">
      <c r="A138" s="121"/>
      <c r="B138" s="108" t="s">
        <v>141</v>
      </c>
      <c r="C138" s="18">
        <v>53</v>
      </c>
      <c r="D138" s="9" t="s">
        <v>74</v>
      </c>
      <c r="E138" s="25">
        <v>0</v>
      </c>
      <c r="F138" s="24">
        <v>0</v>
      </c>
      <c r="G138" s="24">
        <v>0</v>
      </c>
      <c r="H138" s="24">
        <v>0</v>
      </c>
      <c r="I138" s="25">
        <v>0</v>
      </c>
      <c r="J138" s="25">
        <v>0</v>
      </c>
      <c r="K138" s="24">
        <v>0</v>
      </c>
      <c r="L138" s="24">
        <v>0</v>
      </c>
      <c r="M138" s="24">
        <v>0</v>
      </c>
      <c r="N138" s="25">
        <v>0</v>
      </c>
      <c r="O138" s="24">
        <v>0</v>
      </c>
      <c r="P138" s="24">
        <v>0</v>
      </c>
      <c r="Q138" s="24">
        <v>0</v>
      </c>
      <c r="R138" s="25"/>
      <c r="S138" s="25"/>
      <c r="T138" s="24">
        <f t="shared" si="6"/>
        <v>0</v>
      </c>
      <c r="U138" s="21">
        <f t="shared" si="7"/>
        <v>0</v>
      </c>
    </row>
    <row r="139" spans="1:21" ht="56.25" x14ac:dyDescent="0.3">
      <c r="A139" s="122"/>
      <c r="B139" s="109"/>
      <c r="C139" s="18">
        <v>54</v>
      </c>
      <c r="D139" s="9" t="s">
        <v>75</v>
      </c>
      <c r="E139" s="25">
        <v>0</v>
      </c>
      <c r="F139" s="24">
        <v>0</v>
      </c>
      <c r="G139" s="24">
        <v>0</v>
      </c>
      <c r="H139" s="24">
        <v>0</v>
      </c>
      <c r="I139" s="25">
        <v>0</v>
      </c>
      <c r="J139" s="25">
        <v>0</v>
      </c>
      <c r="K139" s="24">
        <v>0</v>
      </c>
      <c r="L139" s="24">
        <v>0</v>
      </c>
      <c r="M139" s="24">
        <v>0</v>
      </c>
      <c r="N139" s="25">
        <v>0</v>
      </c>
      <c r="O139" s="24">
        <v>0</v>
      </c>
      <c r="P139" s="24">
        <v>0</v>
      </c>
      <c r="Q139" s="25">
        <v>0</v>
      </c>
      <c r="R139" s="25"/>
      <c r="S139" s="25"/>
      <c r="T139" s="24">
        <f t="shared" si="6"/>
        <v>0</v>
      </c>
      <c r="U139" s="21">
        <f t="shared" si="7"/>
        <v>0</v>
      </c>
    </row>
    <row r="140" spans="1:21" s="5" customFormat="1" ht="37.5" customHeight="1" x14ac:dyDescent="0.3">
      <c r="A140" s="74" t="s">
        <v>179</v>
      </c>
      <c r="B140" s="75"/>
      <c r="C140" s="83" t="s">
        <v>180</v>
      </c>
      <c r="D140" s="84"/>
      <c r="E140" s="26">
        <f>SUM(E5:E38)</f>
        <v>0</v>
      </c>
      <c r="F140" s="26">
        <f t="shared" ref="F140:S140" si="8">SUM(F5:F38)</f>
        <v>0</v>
      </c>
      <c r="G140" s="26">
        <f t="shared" si="8"/>
        <v>33</v>
      </c>
      <c r="H140" s="26">
        <f>SUM(E140:G140)</f>
        <v>33</v>
      </c>
      <c r="I140" s="26">
        <f t="shared" si="8"/>
        <v>78</v>
      </c>
      <c r="J140" s="26">
        <f t="shared" si="8"/>
        <v>44</v>
      </c>
      <c r="K140" s="26">
        <f t="shared" si="8"/>
        <v>68</v>
      </c>
      <c r="L140" s="26">
        <f>SUM(I140:K140)</f>
        <v>190</v>
      </c>
      <c r="M140" s="26">
        <f t="shared" si="8"/>
        <v>87</v>
      </c>
      <c r="N140" s="26">
        <f t="shared" si="8"/>
        <v>64</v>
      </c>
      <c r="O140" s="26">
        <f t="shared" si="8"/>
        <v>94</v>
      </c>
      <c r="P140" s="26">
        <f t="shared" ref="P140:P144" si="9">SUM(M140:O140)</f>
        <v>245</v>
      </c>
      <c r="Q140" s="26">
        <f t="shared" si="8"/>
        <v>75</v>
      </c>
      <c r="R140" s="26">
        <f t="shared" si="8"/>
        <v>0</v>
      </c>
      <c r="S140" s="26">
        <f t="shared" si="8"/>
        <v>0</v>
      </c>
      <c r="T140" s="26">
        <f t="shared" si="6"/>
        <v>75</v>
      </c>
      <c r="U140" s="21">
        <f t="shared" si="7"/>
        <v>543</v>
      </c>
    </row>
    <row r="141" spans="1:21" s="5" customFormat="1" ht="40.5" customHeight="1" x14ac:dyDescent="0.3">
      <c r="A141" s="76"/>
      <c r="B141" s="77"/>
      <c r="C141" s="85" t="s">
        <v>181</v>
      </c>
      <c r="D141" s="86"/>
      <c r="E141" s="27">
        <f>SUM(E39:E69)</f>
        <v>0</v>
      </c>
      <c r="F141" s="27">
        <f>SUM(F39:F69)</f>
        <v>0</v>
      </c>
      <c r="G141" s="27">
        <f>SUM(G39:G69)</f>
        <v>0</v>
      </c>
      <c r="H141" s="27">
        <f>SUM(E141:G141)</f>
        <v>0</v>
      </c>
      <c r="I141" s="27">
        <f>SUM(I39:I69)</f>
        <v>0</v>
      </c>
      <c r="J141" s="27">
        <f>SUM(J39:J69)</f>
        <v>0</v>
      </c>
      <c r="K141" s="27">
        <f>SUM(K39:K69)</f>
        <v>0</v>
      </c>
      <c r="L141" s="27">
        <f>SUM(I141:K141)</f>
        <v>0</v>
      </c>
      <c r="M141" s="27">
        <f>SUM(M39:M69)</f>
        <v>0</v>
      </c>
      <c r="N141" s="27">
        <f>SUM(N39:N69)</f>
        <v>0</v>
      </c>
      <c r="O141" s="27">
        <f>SUM(O39:O69)</f>
        <v>0</v>
      </c>
      <c r="P141" s="27">
        <f t="shared" si="9"/>
        <v>0</v>
      </c>
      <c r="Q141" s="27">
        <f>SUM(Q39:Q69)</f>
        <v>0</v>
      </c>
      <c r="R141" s="27">
        <f>SUM(R39:R69)</f>
        <v>0</v>
      </c>
      <c r="S141" s="27">
        <f>SUM(S39:S69)</f>
        <v>0</v>
      </c>
      <c r="T141" s="27">
        <f t="shared" si="6"/>
        <v>0</v>
      </c>
      <c r="U141" s="21">
        <f t="shared" si="7"/>
        <v>0</v>
      </c>
    </row>
    <row r="142" spans="1:21" s="5" customFormat="1" ht="112.5" customHeight="1" x14ac:dyDescent="0.3">
      <c r="A142" s="76"/>
      <c r="B142" s="77"/>
      <c r="C142" s="58" t="s">
        <v>182</v>
      </c>
      <c r="D142" s="59"/>
      <c r="E142" s="56">
        <f>SUM(E70:E85)</f>
        <v>0</v>
      </c>
      <c r="F142" s="56">
        <f>SUM(F70:F85)</f>
        <v>0</v>
      </c>
      <c r="G142" s="56">
        <f>SUM(G70:G85)</f>
        <v>0</v>
      </c>
      <c r="H142" s="56">
        <f>SUM(E142:G142)</f>
        <v>0</v>
      </c>
      <c r="I142" s="56">
        <f>SUM(I70:I85)</f>
        <v>0</v>
      </c>
      <c r="J142" s="56">
        <f>SUM(J70:J85)</f>
        <v>0</v>
      </c>
      <c r="K142" s="56">
        <f>SUM(K70:K85)</f>
        <v>0</v>
      </c>
      <c r="L142" s="56">
        <f>SUM(I142:K142)</f>
        <v>0</v>
      </c>
      <c r="M142" s="56">
        <f>SUM(M70:M85)</f>
        <v>0</v>
      </c>
      <c r="N142" s="56">
        <f>SUM(N70:N85)</f>
        <v>0</v>
      </c>
      <c r="O142" s="56">
        <f>SUM(O70:O85)</f>
        <v>0</v>
      </c>
      <c r="P142" s="56">
        <f t="shared" si="9"/>
        <v>0</v>
      </c>
      <c r="Q142" s="56">
        <f>SUM(Q70:Q85)</f>
        <v>0</v>
      </c>
      <c r="R142" s="56">
        <f>SUM(R70:R85)</f>
        <v>0</v>
      </c>
      <c r="S142" s="56">
        <f>SUM(S70:S85)</f>
        <v>0</v>
      </c>
      <c r="T142" s="56">
        <f t="shared" si="6"/>
        <v>0</v>
      </c>
      <c r="U142" s="21">
        <f t="shared" si="7"/>
        <v>0</v>
      </c>
    </row>
    <row r="143" spans="1:21" s="5" customFormat="1" ht="36.75" customHeight="1" x14ac:dyDescent="0.3">
      <c r="A143" s="76"/>
      <c r="B143" s="77"/>
      <c r="C143" s="87" t="s">
        <v>183</v>
      </c>
      <c r="D143" s="88"/>
      <c r="E143" s="55">
        <f>SUM(E86:E139)</f>
        <v>3</v>
      </c>
      <c r="F143" s="55">
        <f>SUM(F86:F139)</f>
        <v>5</v>
      </c>
      <c r="G143" s="55">
        <f>SUM(G86:G139)</f>
        <v>10</v>
      </c>
      <c r="H143" s="55">
        <f>SUM(E143:G143)</f>
        <v>18</v>
      </c>
      <c r="I143" s="55">
        <f>SUM(I86:I139)</f>
        <v>15</v>
      </c>
      <c r="J143" s="55">
        <f>SUM(J86:J139)</f>
        <v>16</v>
      </c>
      <c r="K143" s="55">
        <f>SUM(K86:K139)</f>
        <v>23</v>
      </c>
      <c r="L143" s="55">
        <f>SUM(I143:K143)</f>
        <v>54</v>
      </c>
      <c r="M143" s="55">
        <f>SUM(M86:M139)</f>
        <v>17</v>
      </c>
      <c r="N143" s="55">
        <f>SUM(N86:N139)</f>
        <v>23</v>
      </c>
      <c r="O143" s="55">
        <f>SUM(O86:O139)</f>
        <v>34</v>
      </c>
      <c r="P143" s="55">
        <f t="shared" si="9"/>
        <v>74</v>
      </c>
      <c r="Q143" s="55">
        <f>SUM(Q86:Q139)</f>
        <v>27</v>
      </c>
      <c r="R143" s="55">
        <f>SUM(R86:R139)</f>
        <v>0</v>
      </c>
      <c r="S143" s="55">
        <f>SUM(S86:S139)</f>
        <v>0</v>
      </c>
      <c r="T143" s="55">
        <f t="shared" si="6"/>
        <v>27</v>
      </c>
      <c r="U143" s="21">
        <f t="shared" si="7"/>
        <v>173</v>
      </c>
    </row>
    <row r="144" spans="1:21" s="5" customFormat="1" ht="29.25" customHeight="1" x14ac:dyDescent="0.3">
      <c r="A144" s="78"/>
      <c r="B144" s="79"/>
      <c r="C144" s="89" t="s">
        <v>84</v>
      </c>
      <c r="D144" s="90"/>
      <c r="E144" s="23">
        <f>SUM(E140:E143)</f>
        <v>3</v>
      </c>
      <c r="F144" s="23">
        <f>SUM(F140:F143)</f>
        <v>5</v>
      </c>
      <c r="G144" s="23">
        <f>SUM(G140:G143)</f>
        <v>43</v>
      </c>
      <c r="H144" s="23">
        <f>SUM(E144:G144)</f>
        <v>51</v>
      </c>
      <c r="I144" s="23">
        <f>SUM(I140:I143)</f>
        <v>93</v>
      </c>
      <c r="J144" s="23">
        <f>SUM(J140:J143)</f>
        <v>60</v>
      </c>
      <c r="K144" s="23">
        <f>SUM(K140:K143)</f>
        <v>91</v>
      </c>
      <c r="L144" s="23">
        <f>SUM(I144:K144)</f>
        <v>244</v>
      </c>
      <c r="M144" s="23">
        <f>SUM(M140:M143)</f>
        <v>104</v>
      </c>
      <c r="N144" s="23">
        <f>SUM(N140:N143)</f>
        <v>87</v>
      </c>
      <c r="O144" s="23">
        <f>SUM(O140:O143)</f>
        <v>128</v>
      </c>
      <c r="P144" s="23">
        <f t="shared" si="9"/>
        <v>319</v>
      </c>
      <c r="Q144" s="23">
        <f>SUM(Q140:Q143)</f>
        <v>102</v>
      </c>
      <c r="R144" s="23">
        <f>SUM(R140:R143)</f>
        <v>0</v>
      </c>
      <c r="S144" s="23">
        <f>SUM(S140:S143)</f>
        <v>0</v>
      </c>
      <c r="T144" s="23">
        <f t="shared" si="6"/>
        <v>102</v>
      </c>
      <c r="U144" s="21">
        <f t="shared" si="7"/>
        <v>716</v>
      </c>
    </row>
    <row r="145" spans="1:21" s="5" customFormat="1" ht="28.5" customHeight="1" x14ac:dyDescent="0.25">
      <c r="A145" s="139" t="s">
        <v>92</v>
      </c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1"/>
    </row>
    <row r="146" spans="1:21" s="5" customFormat="1" ht="44.25" customHeight="1" x14ac:dyDescent="0.3">
      <c r="A146" s="135" t="s">
        <v>82</v>
      </c>
      <c r="B146" s="136"/>
      <c r="C146" s="131" t="s">
        <v>79</v>
      </c>
      <c r="D146" s="132"/>
      <c r="E146" s="28">
        <v>3</v>
      </c>
      <c r="F146" s="28">
        <v>4</v>
      </c>
      <c r="G146" s="28">
        <v>30</v>
      </c>
      <c r="H146" s="28">
        <v>37</v>
      </c>
      <c r="I146" s="28">
        <v>32</v>
      </c>
      <c r="J146" s="28">
        <v>8</v>
      </c>
      <c r="K146" s="28">
        <v>11</v>
      </c>
      <c r="L146" s="28">
        <v>51</v>
      </c>
      <c r="M146" s="28">
        <v>15</v>
      </c>
      <c r="N146" s="28">
        <v>6</v>
      </c>
      <c r="O146" s="28">
        <v>15</v>
      </c>
      <c r="P146" s="28">
        <v>36</v>
      </c>
      <c r="Q146" s="28">
        <v>5</v>
      </c>
      <c r="R146" s="28"/>
      <c r="S146" s="28"/>
      <c r="T146" s="28">
        <f>SUM(Q146:S146)</f>
        <v>5</v>
      </c>
      <c r="U146" s="21">
        <f t="shared" ref="U146:U148" si="10">SUM(H146+L146+P146+T146)</f>
        <v>129</v>
      </c>
    </row>
    <row r="147" spans="1:21" s="5" customFormat="1" ht="40.5" customHeight="1" x14ac:dyDescent="0.3">
      <c r="A147" s="137"/>
      <c r="B147" s="138"/>
      <c r="C147" s="131" t="s">
        <v>80</v>
      </c>
      <c r="D147" s="132"/>
      <c r="E147" s="28">
        <v>3</v>
      </c>
      <c r="F147" s="28">
        <v>5</v>
      </c>
      <c r="G147" s="28">
        <v>43</v>
      </c>
      <c r="H147" s="28">
        <v>51</v>
      </c>
      <c r="I147" s="28">
        <v>93</v>
      </c>
      <c r="J147" s="28">
        <v>60</v>
      </c>
      <c r="K147" s="28">
        <v>91</v>
      </c>
      <c r="L147" s="28">
        <v>244</v>
      </c>
      <c r="M147" s="28">
        <v>104</v>
      </c>
      <c r="N147" s="28">
        <v>87</v>
      </c>
      <c r="O147" s="28">
        <v>128</v>
      </c>
      <c r="P147" s="28">
        <v>319</v>
      </c>
      <c r="Q147" s="28">
        <v>102</v>
      </c>
      <c r="R147" s="28"/>
      <c r="S147" s="28"/>
      <c r="T147" s="28">
        <f t="shared" ref="T147:T149" si="11">SUM(Q147:S147)</f>
        <v>102</v>
      </c>
      <c r="U147" s="21">
        <f t="shared" si="10"/>
        <v>716</v>
      </c>
    </row>
    <row r="148" spans="1:21" s="5" customFormat="1" ht="36" customHeight="1" x14ac:dyDescent="0.3">
      <c r="A148" s="137"/>
      <c r="B148" s="138"/>
      <c r="C148" s="131" t="s">
        <v>81</v>
      </c>
      <c r="D148" s="132"/>
      <c r="E148" s="28">
        <v>0</v>
      </c>
      <c r="F148" s="28">
        <v>2</v>
      </c>
      <c r="G148" s="28">
        <v>21</v>
      </c>
      <c r="H148" s="28">
        <v>23</v>
      </c>
      <c r="I148" s="28">
        <v>54</v>
      </c>
      <c r="J148" s="28">
        <v>36</v>
      </c>
      <c r="K148" s="28">
        <v>60</v>
      </c>
      <c r="L148" s="28">
        <v>150</v>
      </c>
      <c r="M148" s="28">
        <v>51</v>
      </c>
      <c r="N148" s="28">
        <v>47</v>
      </c>
      <c r="O148" s="28">
        <v>67</v>
      </c>
      <c r="P148" s="28">
        <v>165</v>
      </c>
      <c r="Q148" s="28">
        <v>59</v>
      </c>
      <c r="R148" s="28"/>
      <c r="S148" s="28"/>
      <c r="T148" s="28">
        <f t="shared" si="11"/>
        <v>59</v>
      </c>
      <c r="U148" s="21">
        <f t="shared" si="10"/>
        <v>397</v>
      </c>
    </row>
    <row r="149" spans="1:21" s="5" customFormat="1" ht="69.75" customHeight="1" x14ac:dyDescent="0.3">
      <c r="A149" s="137"/>
      <c r="B149" s="138"/>
      <c r="C149" s="133" t="s">
        <v>83</v>
      </c>
      <c r="D149" s="134"/>
      <c r="E149" s="20">
        <v>6</v>
      </c>
      <c r="F149" s="20">
        <v>11</v>
      </c>
      <c r="G149" s="20">
        <v>94</v>
      </c>
      <c r="H149" s="28">
        <v>111</v>
      </c>
      <c r="I149" s="20">
        <v>179</v>
      </c>
      <c r="J149" s="20">
        <v>104</v>
      </c>
      <c r="K149" s="20">
        <v>162</v>
      </c>
      <c r="L149" s="28">
        <v>445</v>
      </c>
      <c r="M149" s="20">
        <v>170</v>
      </c>
      <c r="N149" s="20">
        <v>140</v>
      </c>
      <c r="O149" s="20">
        <v>210</v>
      </c>
      <c r="P149" s="28">
        <v>520</v>
      </c>
      <c r="Q149" s="20">
        <f>SUM(Q146:Q148)</f>
        <v>166</v>
      </c>
      <c r="R149" s="20">
        <f>SUM(R146:R148)</f>
        <v>0</v>
      </c>
      <c r="S149" s="20">
        <f>SUM(S146:S148)</f>
        <v>0</v>
      </c>
      <c r="T149" s="28">
        <f t="shared" si="11"/>
        <v>166</v>
      </c>
      <c r="U149" s="21">
        <f>SUM(H149+L149+P149+T149)</f>
        <v>1242</v>
      </c>
    </row>
    <row r="150" spans="1:21" x14ac:dyDescent="0.3">
      <c r="C150" s="1"/>
    </row>
  </sheetData>
  <mergeCells count="32">
    <mergeCell ref="C148:D148"/>
    <mergeCell ref="C149:D149"/>
    <mergeCell ref="A146:B149"/>
    <mergeCell ref="A145:U145"/>
    <mergeCell ref="C146:D146"/>
    <mergeCell ref="C147:D147"/>
    <mergeCell ref="B138:B139"/>
    <mergeCell ref="E2:T2"/>
    <mergeCell ref="A5:B38"/>
    <mergeCell ref="A39:B69"/>
    <mergeCell ref="A86:A139"/>
    <mergeCell ref="B86:B89"/>
    <mergeCell ref="B107:B113"/>
    <mergeCell ref="B93:B106"/>
    <mergeCell ref="B114:B128"/>
    <mergeCell ref="B131:B132"/>
    <mergeCell ref="C142:D142"/>
    <mergeCell ref="A1:U1"/>
    <mergeCell ref="A70:A85"/>
    <mergeCell ref="B70:B77"/>
    <mergeCell ref="B78:B79"/>
    <mergeCell ref="B81:B84"/>
    <mergeCell ref="A140:B144"/>
    <mergeCell ref="B90:B92"/>
    <mergeCell ref="C140:D140"/>
    <mergeCell ref="C141:D141"/>
    <mergeCell ref="C143:D143"/>
    <mergeCell ref="C144:D144"/>
    <mergeCell ref="U2:U3"/>
    <mergeCell ref="A2:B4"/>
    <mergeCell ref="C2:D4"/>
    <mergeCell ref="B134:B137"/>
  </mergeCells>
  <printOptions horizontalCentered="1"/>
  <pageMargins left="0.19685039370078741" right="0.19685039370078741" top="0.19685039370078741" bottom="0.19685039370078741" header="0.51181102362204722" footer="0.23622047244094491"/>
  <pageSetup paperSize="9" scale="60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2014-10-30T05:52:28Z</cp:lastPrinted>
  <dcterms:created xsi:type="dcterms:W3CDTF">2014-01-27T12:11:35Z</dcterms:created>
  <dcterms:modified xsi:type="dcterms:W3CDTF">2014-12-02T06:15:47Z</dcterms:modified>
</cp:coreProperties>
</file>