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16" i="1" l="1"/>
  <c r="U113" i="1"/>
  <c r="U114" i="1"/>
  <c r="U115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E110" i="1"/>
  <c r="E109" i="1"/>
  <c r="F109" i="1"/>
  <c r="E108" i="1"/>
  <c r="F110" i="1" l="1"/>
  <c r="E111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8" i="1"/>
  <c r="U9" i="1"/>
  <c r="U7" i="1"/>
  <c r="G110" i="1" l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G109" i="1"/>
  <c r="H109" i="1"/>
  <c r="I109" i="1"/>
  <c r="J109" i="1"/>
  <c r="K109" i="1"/>
  <c r="K111" i="1" s="1"/>
  <c r="L109" i="1"/>
  <c r="M109" i="1"/>
  <c r="N109" i="1"/>
  <c r="O109" i="1"/>
  <c r="O111" i="1" s="1"/>
  <c r="P109" i="1"/>
  <c r="Q109" i="1"/>
  <c r="R109" i="1"/>
  <c r="S109" i="1"/>
  <c r="S111" i="1" s="1"/>
  <c r="T109" i="1"/>
  <c r="F108" i="1"/>
  <c r="U108" i="1" s="1"/>
  <c r="I111" i="1"/>
  <c r="M111" i="1"/>
  <c r="Q111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G111" i="1" l="1"/>
  <c r="U109" i="1"/>
  <c r="F111" i="1"/>
  <c r="T111" i="1"/>
  <c r="R111" i="1"/>
  <c r="P111" i="1"/>
  <c r="N111" i="1"/>
  <c r="L111" i="1"/>
  <c r="J111" i="1"/>
  <c r="H111" i="1"/>
  <c r="U110" i="1"/>
  <c r="U116" i="1"/>
  <c r="U111" i="1" l="1"/>
</calcChain>
</file>

<file path=xl/sharedStrings.xml><?xml version="1.0" encoding="utf-8"?>
<sst xmlns="http://schemas.openxmlformats.org/spreadsheetml/2006/main" count="148" uniqueCount="146">
  <si>
    <t>Наименование услуги</t>
  </si>
  <si>
    <t>Количество предоставленных услуг</t>
  </si>
  <si>
    <t>Итого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</si>
  <si>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</si>
  <si>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Государственный кадастровый учет недвижимого имущества</t>
  </si>
  <si>
    <t>Предоставление сведений, внесенных в государственный кадастр недвижимости</t>
  </si>
  <si>
    <t xml:space="preserve">Прием документов и личных фотографий, необходимых для получения или замены паспорта гражданина Российской Федерации, удостоверяющего личность гражданина Российской Федерации на территории Российской Федерации. </t>
  </si>
  <si>
    <t>Предоставление сведений об административных правонарушениях в области дорожного движения</t>
  </si>
  <si>
    <t>Прием заявлений о выдаче государственного сертификата на материнский (семейный) капитал и выдача государственного сертификата на материнский (семейный) капитал</t>
  </si>
  <si>
    <t>Прием заявлений о распоряжении средствами материнского (семейного) капитала</t>
  </si>
  <si>
    <t>Прием заявлений о предоставлении набора социальных услуг, об отказе от получения набора социальных услуг или о возобновлении предоставления набора социальных услуг</t>
  </si>
  <si>
    <t>Прием заявлений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</t>
  </si>
  <si>
    <t>Прием от застрахованных лиц заявлений о выборе инвестиционного портфеля (управляющей компании), о переходе в негосударственный пенсионный фонд или о переходе в Пенсионный фонд Российской Федерации из негосударственного пенсионного фонда для передачи им средств пенсионных накоплений</t>
  </si>
  <si>
    <t>Присвоение  квалификационных категорий специалистов, работающих в системе здравоохранения Удмуртской Республики</t>
  </si>
  <si>
    <t>Предоставление информации по лекарственному обеспечению отдельных категорий граждан, имеющих право на получение набора социальных услуг</t>
  </si>
  <si>
    <t>Заключение договоров купли-продажи лесных насаждений с гражданами для собственных нужд</t>
  </si>
  <si>
    <t>Предоставление информации о проводимых мероприятиях в области государственной молодежной политики в Удмуртской Республике</t>
  </si>
  <si>
    <t>Аттестация педагогических работников государственных и муниципальных образовательных учреждений</t>
  </si>
  <si>
    <t>Присвоение спортивных разрядов</t>
  </si>
  <si>
    <t>Предоставление ежемесячной денежной выплаты ветеранам труда, труженикам тыла, реабилитированным лицам и лицам, признанным пострадавшими от политических репрессий</t>
  </si>
  <si>
    <t>Назначение и выплата ежемесячной денежной компенсации расходов на оплату жилого помещения и коммунальных услуг и доплаты к ней отдельным категориям граждан, проживающим в Удмуртской Республике, социальная поддержка которых является расходным обязательством федерального бюджета</t>
  </si>
  <si>
    <t>Назначение и выплата единовременного пособия при рождении ребенка</t>
  </si>
  <si>
    <t>Назначение и выплата ежемесячного пособия по уходу за ребенком отдельным категориям граждан, выплата которым осуществляется органами социальной защиты населения</t>
  </si>
  <si>
    <t>Назначение и выплата ежемесячного пособия на ребенка</t>
  </si>
  <si>
    <t>Назначение и выплата пособия за период отпуска по беременности и родам женщинам, зарегистрированным в органах службы занятости Удмуртской Республики в качестве безработных, а также проходящим профессиональную подготовку, повышение квалификации или переподготовку по направлению органов службы занятости Удмуртской Республики</t>
  </si>
  <si>
    <t>Единовременная выплата супружеским парам, отмечающим 50-, 55-, 60-, 65-, 70- и 75-летие совместной жизни</t>
  </si>
  <si>
    <t>Предоставление государственной социальной помощи малоимущим семьям или малоимущим одиноко проживающим гражданам, а также гражданам, находящимся в трудной жизненной ситуации</t>
  </si>
  <si>
    <t>Присвоение звания "Ветеран труда"</t>
  </si>
  <si>
    <t>Выдача талонов на бесплатный проезд на междугородном автомобильном транспорте внутриреспубликанского сообщения (кроме такси) для отдельных категорий граждан, имеющих право на меры социальной поддержки</t>
  </si>
  <si>
    <t>Выдача студентам справки на получение государственной социальной помощи</t>
  </si>
  <si>
    <t>Выдача справки о среднедушевом доходе семьи для обеспечения детей в возрасте до трех лет по заключению врачей полноценным питанием, в том числе через специальные пункты питания и магазины</t>
  </si>
  <si>
    <t>Назначение и выплата ежемесячной денежной компенсации расходов на оплату жилого помещения и коммунальных услуг и доплаты к ней ветеранам труда, реабилитированным лицам и лицам, признанным пострадавшими от политических репрессий, и ветеранам труда Удмуртской Республики</t>
  </si>
  <si>
    <t>Выдача разрешения на строительство при осуществлении строительства, реконструкции объектов капитального строительства на территориях двух и более муниципальных образований</t>
  </si>
  <si>
    <t>Выдача разрешения на ввод объектов капитального строительства, строительство (реконструкция) которых осуществлялась на территориях двух и более муниципальных образований, в эксплуатацию</t>
  </si>
  <si>
    <t>Лицензирование розничной продажи алкогольной продукции на территории Удмуртской Республики</t>
  </si>
  <si>
    <t>Выдача специального разрешения на движение по автомобильным дорогам регионального или межмуниципального значения транспортного средства, осуществляющего перевозки опасных, тяжеловесных и (или) крупногабаритных грузов</t>
  </si>
  <si>
    <t>Организация и осуществление компенсационных выплат вкладчикам</t>
  </si>
  <si>
    <t>Информирование о положении на рынке труда в Удмуртской Республике</t>
  </si>
  <si>
    <t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</t>
  </si>
  <si>
    <t>Предоставление гражданам и организациям архивной информации и копий архивных документов</t>
  </si>
  <si>
    <t>Проставление апостиля на архивных справках, архивных выписках и архивных копиях, подготовленных государственными архивами Удмуртской Республики, муниципальными архивами в Удмуртской Республике, иными органами и организациями, расположенными на территории Удмуртской Республики, за исключением случаев, установленных законодательством Российской Федерации</t>
  </si>
  <si>
    <t>Регистрация тракторов, самоходных дорожно-строительных машин и иных машин и прицепов к ним, выдача на них государственных регистрационных знаков</t>
  </si>
  <si>
    <t>Регистрация залога тракторов, самоходных дорожно-строительных машин и иных машин и прицепов к ним</t>
  </si>
  <si>
    <t>Выдача удостоверений тракториста-машиниста (тракториста) на право управления самоходными машинами</t>
  </si>
  <si>
    <t>Лицензирование образовательных учреждений, расположенных на территории Удмуртской Республики, по всем реализуемым ими образовательным программам, за исключением образовательных учреждений, полномочия по лицензированию которых, осуществляют федеральные органы государственной власти</t>
  </si>
  <si>
    <t>Предоставление частичного возмещения (компенсации) стоимости путевки для детей в загородные детские оздоровительные лагеря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</si>
  <si>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</si>
  <si>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Выдача несовершеннолетним лицам, достигшим 16 лет, разрешения на вступление в брак до достижения брачного возраста</t>
  </si>
  <si>
    <t>в сфере архивного дела:</t>
  </si>
  <si>
    <t>Обеспечение доступа к архивным документам (копиям) и справочно-поисковым средствам к ним в читальном зале муниципального архива</t>
  </si>
  <si>
    <t>Оказание методической и практической помощи в работе по организации документов в делопроизводстве, отбору и передаче в состав Архивного фонда Удмуртской Республики архивных документов, находящихся на временном хранении, подготовке нормативных и методических документов по вопросам делопроизводства и архивного дела</t>
  </si>
  <si>
    <t>в сфере имущественных отношени:</t>
  </si>
  <si>
    <t>Выдача копий архивных документов, подтверждающих право на владение землей</t>
  </si>
  <si>
    <t>Предоставление земельных участков, находящихся в неразграниченной государственной собственности или в муниципальной собственности, для индивидуального жилищного строительства</t>
  </si>
  <si>
    <t>Выделение земельных участков из земель,  находящихся в  неразграниченной государственной собственности или в муниципальной собственности, для создания фермерского  хозяйства и осуществления его деятельности</t>
  </si>
  <si>
    <t>Предоставление информации из реестра объектов муниципальной собственности муниципального образования (предоставление информации из реестра муниципального имущества муниципального образования)</t>
  </si>
  <si>
    <t xml:space="preserve">Утверждение схемы расположения земельного участка на кадастровом плане или кадастровой карте соответствующей территории </t>
  </si>
  <si>
    <t>Прекращение права постоянного (бессрочного) пользования  земельным участком, находящимся в неразграниченной государственной собственности или в муниципальной собственности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</si>
  <si>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постоянное (бессрочное) пользование</t>
  </si>
  <si>
    <t>Предоставление информации об объектах недвижимого имущества, находящихся в муниципальной собственности, которые могут быть переданы в аренду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</si>
  <si>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безвозмездное срочное пользование</t>
  </si>
  <si>
    <t>Предоставление собственникам зданий, строений, сооружений земельных участков, находящихся в неразграниченной государственной собственности или в муниципальной собственности, в собственность</t>
  </si>
  <si>
    <t>Предоставление собственникам и правообладателям зданий, строений, сооружений земельных участков, находящихся в неразграниченной государственной собственности или в муниципальной собственности, в аренду</t>
  </si>
  <si>
    <t>Изменение разрешенного вида использования земельного участка при отсутствии градостроительной документации</t>
  </si>
  <si>
    <t>Прекращение права пожизненного наследуемого владения земельным участком, находящимся в неразграниченной государственной собственности или в муниципальной собственности</t>
  </si>
  <si>
    <t>в сфере архитектуры и строительства:</t>
  </si>
  <si>
    <t xml:space="preserve">Выдача разрешений на строительство объектов капитального строительства на территории муниципального образования </t>
  </si>
  <si>
    <t xml:space="preserve">Выдача разрешений на ввод в эксплуатацию объектов капитального строительства на территории муниципального образования </t>
  </si>
  <si>
    <t>Выдача разрешений на производство земляных работ</t>
  </si>
  <si>
    <t>Подготовка и выдача градостроительных планов земельных участков</t>
  </si>
  <si>
    <t>Предоставление разрешения на условно разрешенный вид использования земельных участков или объектов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</si>
  <si>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</si>
  <si>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 сфере жилищных отношений:</t>
  </si>
  <si>
    <t>Принятие решений о признании (непризнании) граждан малоимущими для принятия их на учет в качестве нуждающихся в жилых помещениях</t>
  </si>
  <si>
    <t>Прием заявлений, документов, а также постановка граждан на учет в качестве нуждающихся в жилых помещениях</t>
  </si>
  <si>
    <t>Прием заявлений, документов, а также постановка на учет граждан для предоставления жилищных займов</t>
  </si>
  <si>
    <t>Прием документов, необходимых для согласования перепланировки и (или) переустройства жилого помещения, а также выдача соответствующих решений о согласовании или об отказе</t>
  </si>
  <si>
    <t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</t>
  </si>
  <si>
    <t>Предоставление информации об очередности предоставления жилых помещений на условиях социального найма гражданам, признанным малоимущими и нуждающимися в жилых помещениях</t>
  </si>
  <si>
    <t>Заключение договоров на передачу в собственность граждан жилых помещений в домах, находящихся в муниципальной собственности</t>
  </si>
  <si>
    <t>Заключение с гражданами договоров социального найма жилых помещений</t>
  </si>
  <si>
    <t>Заключение с гражданами договоров найма специализированных жилых помещений</t>
  </si>
  <si>
    <t>Предоставление гражданам и юридическим лицам выписок из реестра муниципального жилищного фонда</t>
  </si>
  <si>
    <t>Предоставление информации о порядке предоставления жилищно-коммунальных услуг населению</t>
  </si>
  <si>
    <t xml:space="preserve">Прием документов, необходимых для согласия перевода жилого помещения в нежилое  или нежилого помещения в жилое, а также выдача соответствующих решений о переводе или отказе в переводе </t>
  </si>
  <si>
    <t xml:space="preserve">Присвоение и изменение нумерации жилых помещений на территории муниципального образования </t>
  </si>
  <si>
    <t>Присвоение почтовых адресов новым объектам, подтверждение почтовых адресов существующих объектов</t>
  </si>
  <si>
    <t>Прием заявлений, документов для участия в подпрограмме «Выполнение государственных обязательств по обеспечению жильем категорий граждан, установленных законодательством» федеральной целевой программы «Жилище» на 2011 – 2015 годы</t>
  </si>
  <si>
    <t>в сфере природопользования и охраны окружающей среды:</t>
  </si>
  <si>
    <t>Государственная регистрация заявлений общественных организаций (объединений) о проведении общественной экологической экспертизы на территории муниципального образования</t>
  </si>
  <si>
    <t>в сфере лесных отношений:</t>
  </si>
  <si>
    <t>Выдача разрешений на вырубку деревьев и кустарников на территории муниципального образования</t>
  </si>
  <si>
    <t>в сфере сельского хозяйства:</t>
  </si>
  <si>
    <t>Предоставление выписки из похозяйственной книги сельского населенного пункта</t>
  </si>
  <si>
    <t>в сфере транспорта:</t>
  </si>
  <si>
    <t>в сфере торговли и бытовых услуг:</t>
  </si>
  <si>
    <t>Выдача разрешений на право организации розничных рынков</t>
  </si>
  <si>
    <t>Прием и рассмотрение уведомлений об организации и проведении ярмарки</t>
  </si>
  <si>
    <t>Рассмотрение уведомлений о проведении муниципальных стимулирующих лотерей</t>
  </si>
  <si>
    <t>Выдача разрешений на проведение муниципальных негосударственных лотерей</t>
  </si>
  <si>
    <t>Установление и выплата ежемесячой доплаты к пенсии лицу, замещавшему муниципальную должность</t>
  </si>
  <si>
    <t xml:space="preserve">Назначение и выплата пенсии за выслугу лет муниципальным служащим муниципального образования </t>
  </si>
  <si>
    <t>Итого государственных услуг  федеральных органов исполнительной власти РФ</t>
  </si>
  <si>
    <t>Итого государственных услуг  исполнительных органов государственной власти УР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</si>
  <si>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</si>
  <si>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</si>
  <si>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</si>
  <si>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В сфере трудовых отношений\</t>
  </si>
  <si>
    <t>в сфере образования: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</si>
  <si>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</si>
  <si>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</si>
  <si>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</si>
  <si>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</si>
  <si>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</si>
  <si>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</si>
  <si>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</si>
  <si>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</si>
  <si>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>Предоставление путевок в загородные лагеря отдыха и оздоровления детей муниципального образования в каникулярное время</t>
  </si>
  <si>
    <t>Бесплатное предоставление земельных участков гражданам в соответствии с Законом Удмуртской Республики от 16 декабря 2002 года № 68-РЗ</t>
  </si>
  <si>
    <t xml:space="preserve">Выдача разрешения на установку рекламных конструкций на территории муниципального образования </t>
  </si>
  <si>
    <t>Прием заявлений, документов, а также постановка на учет граждан на получение государственной поддержки по федеральной целевой программе «Устойчивое развитие сельских территорий на 2014-2017 годы и на период до 2020 года"</t>
  </si>
  <si>
    <t>Государственная регистрация прав на недвижимое имущество и сделок с ним</t>
  </si>
  <si>
    <t>Предоставление сведений, содержащихся в Едином государственном реестре прав на недвижимое имущество и сделок с ним</t>
  </si>
  <si>
    <t>Прием заявления и документов для оформления паспорта гражданина Российской Федерации, удостоверяющего личность гражданина Российской Федерации за пределами территории Российской Федерации</t>
  </si>
  <si>
    <t>Прием и выдача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</si>
  <si>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</si>
  <si>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</si>
  <si>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</si>
  <si>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</si>
  <si>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</si>
  <si>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</si>
  <si>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</si>
  <si>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</si>
  <si>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</si>
  <si>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</si>
  <si>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</si>
  <si>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</si>
  <si>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</si>
  <si>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</si>
  <si>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</si>
  <si>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</si>
  <si>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</si>
  <si>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</si>
  <si>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</si>
  <si>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Муниципальное автономное учреждение "Многофункциональный центр Юкаменского района"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</si>
  <si>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январь-февраль 2014 года, в соответствии с  перечнями:  1) 15 - государственных услуг, предоставление которых организуется федеральными органами исполнительной власти и органами государственных внебюджетных фондов (утв. постановлением Правительства РФ от 27 сентября 2011 г. № 797);
2) 32 - государственных услуг, предоставление которых организуется исполнительными органами государственной власти Удмуртской Республики (утв. постановлением Правительства Удмуртской Республики от 4 марта 2013 г. № 97);
3) 54 - муниципальных услуг, предоставляемых органами местного самоуправления в Удмуртской Республике (одобр. Республиканской комиссией по проведению административной реформы в Удмуртской Республике от 16.01.2014 г.).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</si>
</sst>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3" xfId="0" applyNumberFormat="1" applyFont="1" applyFill="1" applyBorder="1" applyAlignment="1">
      <alignment horizontal="right" wrapText="1"/>
    </xf>
    <xf numFmtId="0" fontId="2" fillId="2" borderId="3" xfId="0" applyNumberFormat="1" applyFont="1" applyFill="1" applyBorder="1" applyAlignment="1">
      <alignment wrapText="1"/>
    </xf>
    <xf numFmtId="0" fontId="1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right" wrapText="1"/>
    </xf>
    <xf numFmtId="0" fontId="2" fillId="15" borderId="3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wrapText="1"/>
    </xf>
    <xf numFmtId="0" fontId="1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right" wrapText="1"/>
    </xf>
    <xf numFmtId="0" fontId="2" fillId="16" borderId="3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right"/>
    </xf>
    <xf numFmtId="0" fontId="2" fillId="16" borderId="5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center" wrapText="1"/>
    </xf>
    <xf numFmtId="0" fontId="2" fillId="16" borderId="1" xfId="0" applyNumberFormat="1" applyFont="1" applyFill="1" applyBorder="1" applyAlignment="1">
      <alignment horizontal="right" wrapText="1"/>
    </xf>
    <xf numFmtId="0" fontId="2" fillId="16" borderId="1" xfId="0" applyFont="1" applyFill="1" applyBorder="1" applyAlignment="1"/>
    <xf numFmtId="0" fontId="1" fillId="14" borderId="1" xfId="0" applyFont="1" applyFill="1" applyBorder="1"/>
    <xf numFmtId="0" fontId="5" fillId="14" borderId="1" xfId="0" applyFont="1" applyFill="1" applyBorder="1" applyAlignment="1">
      <alignment horizontal="right"/>
    </xf>
    <xf numFmtId="0" fontId="3" fillId="14" borderId="2" xfId="0" applyFont="1" applyFill="1" applyBorder="1" applyAlignment="1"/>
    <xf numFmtId="0" fontId="3" fillId="14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 vertical="center" textRotation="90"/>
    </xf>
    <xf numFmtId="0" fontId="8" fillId="14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7" borderId="0" xfId="0" applyFont="1" applyFill="1"/>
    <xf numFmtId="0" fontId="2" fillId="7" borderId="1" xfId="0" applyFont="1" applyFill="1" applyBorder="1" applyAlignment="1">
      <alignment horizontal="right"/>
    </xf>
    <xf numFmtId="0" fontId="2" fillId="18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8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justify" vertical="center" textRotation="90"/>
    </xf>
    <xf numFmtId="0" fontId="8" fillId="10" borderId="1" xfId="0" applyFont="1" applyFill="1" applyBorder="1" applyAlignment="1">
      <alignment horizontal="center" vertical="center" textRotation="90"/>
    </xf>
    <xf numFmtId="0" fontId="7" fillId="6" borderId="0" xfId="0" applyFont="1" applyFill="1" applyAlignment="1">
      <alignment horizontal="justify" vertical="center" textRotation="90"/>
    </xf>
    <xf numFmtId="0" fontId="2" fillId="14" borderId="3" xfId="0" applyFont="1" applyFill="1" applyBorder="1" applyAlignment="1"/>
    <xf numFmtId="0" fontId="2" fillId="2" borderId="2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horizontal="justify" vertical="top"/>
    </xf>
    <xf numFmtId="0" fontId="2" fillId="2" borderId="1" xfId="0" applyFont="1" applyFill="1" applyBorder="1" applyAlignment="1">
      <alignment horizontal="justify" vertical="center"/>
    </xf>
    <xf numFmtId="0" fontId="2" fillId="15" borderId="2" xfId="0" applyFont="1" applyFill="1" applyBorder="1" applyAlignment="1">
      <alignment horizontal="justify" vertical="top" wrapText="1"/>
    </xf>
    <xf numFmtId="0" fontId="2" fillId="16" borderId="2" xfId="0" applyFont="1" applyFill="1" applyBorder="1" applyAlignment="1">
      <alignment horizontal="justify" vertical="top" wrapText="1"/>
    </xf>
    <xf numFmtId="0" fontId="2" fillId="16" borderId="1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4" fillId="6" borderId="7" xfId="0" applyFont="1" applyFill="1" applyBorder="1" applyAlignment="1">
      <alignment horizontal="center" vertical="center" textRotation="90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justify" vertical="center"/>
    </xf>
    <xf numFmtId="0" fontId="4" fillId="18" borderId="3" xfId="0" applyFont="1" applyFill="1" applyBorder="1" applyAlignment="1">
      <alignment horizontal="justify" vertical="center"/>
    </xf>
    <xf numFmtId="0" fontId="4" fillId="18" borderId="2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4" fillId="18" borderId="8" xfId="0" applyFont="1" applyFill="1" applyBorder="1" applyAlignment="1">
      <alignment horizontal="center" vertical="center" textRotation="90"/>
    </xf>
    <xf numFmtId="0" fontId="4" fillId="18" borderId="9" xfId="0" applyFont="1" applyFill="1" applyBorder="1" applyAlignment="1">
      <alignment horizontal="center" vertical="center" textRotation="90"/>
    </xf>
    <xf numFmtId="0" fontId="4" fillId="18" borderId="10" xfId="0" applyFont="1" applyFill="1" applyBorder="1" applyAlignment="1">
      <alignment horizontal="center" vertical="center" textRotation="90"/>
    </xf>
    <xf numFmtId="0" fontId="4" fillId="18" borderId="11" xfId="0" applyFont="1" applyFill="1" applyBorder="1" applyAlignment="1">
      <alignment horizontal="center" vertical="center" textRotation="90"/>
    </xf>
    <xf numFmtId="0" fontId="4" fillId="18" borderId="12" xfId="0" applyFont="1" applyFill="1" applyBorder="1" applyAlignment="1">
      <alignment horizontal="center" vertical="center" textRotation="90"/>
    </xf>
    <xf numFmtId="0" fontId="4" fillId="18" borderId="13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4" fillId="18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3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/>
    <xf numFmtId="0" fontId="3" fillId="14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right" vertical="center" textRotation="90"/>
    </xf>
    <xf numFmtId="0" fontId="6" fillId="3" borderId="9" xfId="0" applyFont="1" applyFill="1" applyBorder="1" applyAlignment="1">
      <alignment horizontal="right" vertical="center" textRotation="90"/>
    </xf>
    <xf numFmtId="0" fontId="6" fillId="3" borderId="10" xfId="0" applyFont="1" applyFill="1" applyBorder="1" applyAlignment="1">
      <alignment horizontal="right" vertical="center" textRotation="90"/>
    </xf>
    <xf numFmtId="0" fontId="6" fillId="3" borderId="11" xfId="0" applyFont="1" applyFill="1" applyBorder="1" applyAlignment="1">
      <alignment horizontal="right" vertical="center" textRotation="90"/>
    </xf>
    <xf numFmtId="0" fontId="6" fillId="3" borderId="12" xfId="0" applyFont="1" applyFill="1" applyBorder="1" applyAlignment="1">
      <alignment horizontal="right" vertical="center" textRotation="90"/>
    </xf>
    <xf numFmtId="0" fontId="6" fillId="3" borderId="13" xfId="0" applyFont="1" applyFill="1" applyBorder="1" applyAlignment="1">
      <alignment horizontal="right" vertical="center" textRotation="90"/>
    </xf>
    <xf numFmtId="0" fontId="9" fillId="4" borderId="8" xfId="0" applyFont="1" applyFill="1" applyBorder="1" applyAlignment="1">
      <alignment horizontal="center" vertical="center" textRotation="90"/>
    </xf>
    <xf numFmtId="0" fontId="10" fillId="4" borderId="9" xfId="0" applyFont="1" applyFill="1" applyBorder="1" applyAlignment="1">
      <alignment horizontal="center" vertical="center" textRotation="90"/>
    </xf>
    <xf numFmtId="0" fontId="10" fillId="4" borderId="10" xfId="0" applyFont="1" applyFill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10" fillId="6" borderId="7" xfId="0" applyFont="1" applyFill="1" applyBorder="1" applyAlignment="1">
      <alignment horizontal="center" vertical="center" textRotation="90"/>
    </xf>
    <xf numFmtId="0" fontId="10" fillId="6" borderId="5" xfId="0" applyFont="1" applyFill="1" applyBorder="1" applyAlignment="1">
      <alignment horizontal="center" vertical="center" textRotation="90"/>
    </xf>
    <xf numFmtId="0" fontId="10" fillId="11" borderId="4" xfId="0" applyFont="1" applyFill="1" applyBorder="1" applyAlignment="1">
      <alignment horizontal="center" vertical="center" textRotation="90"/>
    </xf>
    <xf numFmtId="0" fontId="10" fillId="11" borderId="7" xfId="0" applyFont="1" applyFill="1" applyBorder="1" applyAlignment="1">
      <alignment horizontal="center" vertical="center" textRotation="90"/>
    </xf>
    <xf numFmtId="0" fontId="10" fillId="11" borderId="5" xfId="0" applyFont="1" applyFill="1" applyBorder="1" applyAlignment="1">
      <alignment horizontal="center" vertical="center" textRotation="90"/>
    </xf>
    <xf numFmtId="0" fontId="10" fillId="13" borderId="4" xfId="0" applyFont="1" applyFill="1" applyBorder="1" applyAlignment="1">
      <alignment horizontal="center" vertical="center" textRotation="90"/>
    </xf>
    <xf numFmtId="0" fontId="10" fillId="13" borderId="7" xfId="0" applyFont="1" applyFill="1" applyBorder="1" applyAlignment="1">
      <alignment horizontal="center" vertical="center" textRotation="90"/>
    </xf>
    <xf numFmtId="0" fontId="10" fillId="13" borderId="5" xfId="0" applyFont="1" applyFill="1" applyBorder="1" applyAlignment="1">
      <alignment horizontal="center" vertical="center" textRotation="90"/>
    </xf>
    <xf numFmtId="0" fontId="10" fillId="7" borderId="4" xfId="0" applyFont="1" applyFill="1" applyBorder="1" applyAlignment="1">
      <alignment horizontal="center" vertical="center" textRotation="90"/>
    </xf>
    <xf numFmtId="0" fontId="10" fillId="7" borderId="7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10" fillId="7" borderId="5" xfId="0" applyFont="1" applyFill="1" applyBorder="1" applyAlignment="1">
      <alignment horizontal="center" vertical="center" textRotation="90"/>
    </xf>
    <xf numFmtId="0" fontId="8" fillId="12" borderId="4" xfId="0" applyFont="1" applyFill="1" applyBorder="1" applyAlignment="1">
      <alignment horizontal="center" vertical="center" textRotation="90"/>
    </xf>
    <xf numFmtId="0" fontId="8" fillId="12" borderId="5" xfId="0" applyFont="1" applyFill="1" applyBorder="1" applyAlignment="1">
      <alignment horizontal="center" vertical="center" textRotation="90"/>
    </xf>
    <xf numFmtId="0" fontId="8" fillId="9" borderId="4" xfId="0" applyFont="1" applyFill="1" applyBorder="1" applyAlignment="1">
      <alignment horizontal="center" vertical="center" textRotation="90"/>
    </xf>
    <xf numFmtId="0" fontId="8" fillId="9" borderId="7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17"/>
  <sheetViews>
    <sheetView tabSelected="1" topLeftCell="B4" zoomScale="78" zoomScaleNormal="78" workbookViewId="0">
      <selection activeCell="H7" sqref="H7"/>
    </sheetView>
  </sheetViews>
  <sheetFormatPr defaultRowHeight="18.75" x14ac:dyDescent="0.3"/>
  <cols>
    <col min="1" max="1" width="5.28515625" style="5" customWidth="1"/>
    <col min="2" max="2" width="11.42578125" style="5" customWidth="1"/>
    <col min="3" max="3" width="3.85546875" style="5" customWidth="1"/>
    <col min="4" max="4" width="50.140625" style="52" customWidth="1"/>
    <col min="5" max="5" width="9.140625" style="5"/>
    <col min="6" max="6" width="10" style="5" customWidth="1"/>
    <col min="7" max="20" width="9.140625" style="5"/>
    <col min="21" max="21" width="10.42578125" style="5" bestFit="1" customWidth="1"/>
    <col min="22" max="16384" width="9.140625" style="5"/>
  </cols>
  <sheetData>
    <row r="2" spans="1:21" ht="27" customHeight="1" x14ac:dyDescent="0.25">
      <c r="A2" s="81" t="s">
        <v>144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1:21" ht="150.75" customHeight="1" x14ac:dyDescent="0.25">
      <c r="A3" s="28"/>
      <c r="B3" s="28"/>
      <c r="C3" s="88" t="s">
        <v>145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90"/>
    </row>
    <row r="4" spans="1:21" ht="15" x14ac:dyDescent="0.25">
      <c r="A4" s="28"/>
      <c r="B4" s="28"/>
      <c r="C4" s="84" t="s">
        <v>0</v>
      </c>
      <c r="D4" s="85"/>
      <c r="E4" s="91" t="s">
        <v>1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29" t="s">
        <v>2</v>
      </c>
    </row>
    <row r="5" spans="1:21" x14ac:dyDescent="0.3">
      <c r="A5" s="28"/>
      <c r="B5" s="28"/>
      <c r="C5" s="30"/>
      <c r="D5" s="44"/>
      <c r="E5" s="31">
        <v>1</v>
      </c>
      <c r="F5" s="31">
        <v>2</v>
      </c>
      <c r="G5" s="31">
        <v>3</v>
      </c>
      <c r="H5" s="31">
        <v>4</v>
      </c>
      <c r="I5" s="31">
        <v>5</v>
      </c>
      <c r="J5" s="31">
        <v>6</v>
      </c>
      <c r="K5" s="31">
        <v>7</v>
      </c>
      <c r="L5" s="31">
        <v>8</v>
      </c>
      <c r="M5" s="31">
        <v>9</v>
      </c>
      <c r="N5" s="31">
        <v>10</v>
      </c>
      <c r="O5" s="31">
        <v>11</v>
      </c>
      <c r="P5" s="31">
        <v>12</v>
      </c>
      <c r="Q5" s="31">
        <v>13</v>
      </c>
      <c r="R5" s="31">
        <v>14</v>
      </c>
      <c r="S5" s="31">
        <v>15</v>
      </c>
      <c r="T5" s="31">
        <v>16</v>
      </c>
      <c r="U5" s="29"/>
    </row>
    <row r="6" spans="1:21" ht="135" customHeight="1" x14ac:dyDescent="0.25">
      <c r="A6" s="28"/>
      <c r="B6" s="28"/>
      <c r="C6" s="84"/>
      <c r="D6" s="85"/>
      <c r="E6" s="32" t="s">
        <v>127</v>
      </c>
      <c r="F6" s="32" t="s">
        <v>128</v>
      </c>
      <c r="G6" s="32" t="s">
        <v>129</v>
      </c>
      <c r="H6" s="33" t="s">
        <v>130</v>
      </c>
      <c r="I6" s="32" t="s">
        <v>131</v>
      </c>
      <c r="J6" s="32" t="s">
        <v>132</v>
      </c>
      <c r="K6" s="32" t="s">
        <v>133</v>
      </c>
      <c r="L6" s="32" t="s">
        <v>134</v>
      </c>
      <c r="M6" s="32" t="s">
        <v>135</v>
      </c>
      <c r="N6" s="32" t="s">
        <v>136</v>
      </c>
      <c r="O6" s="32" t="s">
        <v>137</v>
      </c>
      <c r="P6" s="32" t="s">
        <v>138</v>
      </c>
      <c r="Q6" s="32" t="s">
        <v>139</v>
      </c>
      <c r="R6" s="32" t="s">
        <v>140</v>
      </c>
      <c r="S6" s="32" t="s">
        <v>141</v>
      </c>
      <c r="T6" s="32" t="s">
        <v>142</v>
      </c>
      <c r="U6" s="32" t="s">
        <v>143</v>
      </c>
    </row>
    <row r="7" spans="1:21" ht="79.5" customHeight="1" x14ac:dyDescent="0.3">
      <c r="A7" s="93" t="s">
        <v>116</v>
      </c>
      <c r="B7" s="94"/>
      <c r="C7" s="6">
        <v>1</v>
      </c>
      <c r="D7" s="45" t="s">
        <v>3</v>
      </c>
      <c r="E7" s="7">
        <v>0</v>
      </c>
      <c r="F7" s="8">
        <v>0</v>
      </c>
      <c r="G7" s="7">
        <v>0</v>
      </c>
      <c r="H7" s="7">
        <v>0</v>
      </c>
      <c r="I7" s="7"/>
      <c r="J7" s="7"/>
      <c r="K7" s="7"/>
      <c r="L7" s="7"/>
      <c r="M7" s="7"/>
      <c r="N7" s="7"/>
      <c r="O7" s="7"/>
      <c r="P7" s="7"/>
      <c r="Q7" s="10"/>
      <c r="R7" s="10"/>
      <c r="S7" s="7"/>
      <c r="T7" s="7"/>
      <c r="U7" s="10">
        <f>E7+F7+G7+I7+K7+J7+M7+N7+O7+Q7+R7+S7</f>
        <v>0</v>
      </c>
    </row>
    <row r="8" spans="1:21" ht="42.75" customHeight="1" x14ac:dyDescent="0.3">
      <c r="A8" s="95"/>
      <c r="B8" s="96"/>
      <c r="C8" s="6">
        <v>2</v>
      </c>
      <c r="D8" s="46" t="s">
        <v>121</v>
      </c>
      <c r="E8" s="7">
        <v>0</v>
      </c>
      <c r="F8" s="8">
        <v>0</v>
      </c>
      <c r="G8" s="7">
        <v>0</v>
      </c>
      <c r="H8" s="11">
        <v>0</v>
      </c>
      <c r="I8" s="10"/>
      <c r="J8" s="7"/>
      <c r="K8" s="7"/>
      <c r="L8" s="7"/>
      <c r="M8" s="7"/>
      <c r="N8" s="7"/>
      <c r="O8" s="7"/>
      <c r="P8" s="7"/>
      <c r="Q8" s="10"/>
      <c r="R8" s="10"/>
      <c r="S8" s="7"/>
      <c r="T8" s="7"/>
      <c r="U8" s="10">
        <f t="shared" ref="U8:U70" si="0">E8+F8+G8+I8+K8+J8+M8+N8+O8+Q8+R8+S8</f>
        <v>0</v>
      </c>
    </row>
    <row r="9" spans="1:21" ht="72.75" customHeight="1" x14ac:dyDescent="0.3">
      <c r="A9" s="95"/>
      <c r="B9" s="96"/>
      <c r="C9" s="6">
        <v>3</v>
      </c>
      <c r="D9" s="47" t="s">
        <v>122</v>
      </c>
      <c r="E9" s="7">
        <v>0</v>
      </c>
      <c r="F9" s="8">
        <v>0</v>
      </c>
      <c r="G9" s="7">
        <v>0</v>
      </c>
      <c r="H9" s="11">
        <v>0</v>
      </c>
      <c r="I9" s="7"/>
      <c r="J9" s="7"/>
      <c r="K9" s="7"/>
      <c r="L9" s="7"/>
      <c r="M9" s="7"/>
      <c r="N9" s="7"/>
      <c r="O9" s="7"/>
      <c r="P9" s="7"/>
      <c r="Q9" s="10"/>
      <c r="R9" s="10"/>
      <c r="S9" s="7"/>
      <c r="T9" s="7"/>
      <c r="U9" s="10">
        <f t="shared" si="0"/>
        <v>0</v>
      </c>
    </row>
    <row r="10" spans="1:21" ht="37.5" x14ac:dyDescent="0.3">
      <c r="A10" s="95"/>
      <c r="B10" s="96"/>
      <c r="C10" s="6">
        <v>4</v>
      </c>
      <c r="D10" s="46" t="s">
        <v>4</v>
      </c>
      <c r="E10" s="7">
        <v>0</v>
      </c>
      <c r="F10" s="8">
        <v>0</v>
      </c>
      <c r="G10" s="7">
        <v>0</v>
      </c>
      <c r="H10" s="11">
        <v>0</v>
      </c>
      <c r="I10" s="7"/>
      <c r="J10" s="7"/>
      <c r="K10" s="7"/>
      <c r="L10" s="7"/>
      <c r="M10" s="7"/>
      <c r="N10" s="7"/>
      <c r="O10" s="7"/>
      <c r="P10" s="7"/>
      <c r="Q10" s="10"/>
      <c r="R10" s="10"/>
      <c r="S10" s="7"/>
      <c r="T10" s="7"/>
      <c r="U10" s="10">
        <f t="shared" si="0"/>
        <v>0</v>
      </c>
    </row>
    <row r="11" spans="1:21" ht="37.5" x14ac:dyDescent="0.3">
      <c r="A11" s="95"/>
      <c r="B11" s="96"/>
      <c r="C11" s="6">
        <v>5</v>
      </c>
      <c r="D11" s="45" t="s">
        <v>5</v>
      </c>
      <c r="E11" s="7">
        <v>0</v>
      </c>
      <c r="F11" s="8">
        <v>0</v>
      </c>
      <c r="G11" s="7">
        <v>0</v>
      </c>
      <c r="H11" s="11">
        <v>0</v>
      </c>
      <c r="I11" s="10"/>
      <c r="J11" s="7"/>
      <c r="K11" s="7"/>
      <c r="L11" s="7"/>
      <c r="M11" s="7"/>
      <c r="N11" s="7"/>
      <c r="O11" s="7"/>
      <c r="P11" s="7"/>
      <c r="Q11" s="10"/>
      <c r="R11" s="10"/>
      <c r="S11" s="7"/>
      <c r="T11" s="7"/>
      <c r="U11" s="10">
        <f t="shared" si="0"/>
        <v>0</v>
      </c>
    </row>
    <row r="12" spans="1:21" ht="113.25" customHeight="1" x14ac:dyDescent="0.3">
      <c r="A12" s="95"/>
      <c r="B12" s="96"/>
      <c r="C12" s="6">
        <v>6</v>
      </c>
      <c r="D12" s="45" t="s">
        <v>6</v>
      </c>
      <c r="E12" s="7">
        <v>0</v>
      </c>
      <c r="F12" s="12">
        <v>0</v>
      </c>
      <c r="G12" s="7">
        <v>6</v>
      </c>
      <c r="H12" s="11">
        <v>6</v>
      </c>
      <c r="I12" s="10"/>
      <c r="J12" s="7"/>
      <c r="K12" s="7"/>
      <c r="L12" s="7"/>
      <c r="M12" s="7"/>
      <c r="N12" s="7"/>
      <c r="O12" s="7"/>
      <c r="P12" s="7"/>
      <c r="Q12" s="10"/>
      <c r="R12" s="10"/>
      <c r="S12" s="7"/>
      <c r="T12" s="7"/>
      <c r="U12" s="10">
        <f t="shared" si="0"/>
        <v>6</v>
      </c>
    </row>
    <row r="13" spans="1:21" ht="116.25" customHeight="1" x14ac:dyDescent="0.3">
      <c r="A13" s="95"/>
      <c r="B13" s="96"/>
      <c r="C13" s="6">
        <v>7</v>
      </c>
      <c r="D13" s="45" t="s">
        <v>123</v>
      </c>
      <c r="E13" s="7">
        <v>0</v>
      </c>
      <c r="F13" s="13">
        <v>0</v>
      </c>
      <c r="G13" s="7">
        <v>0</v>
      </c>
      <c r="H13" s="7">
        <v>0</v>
      </c>
      <c r="I13" s="7"/>
      <c r="J13" s="7"/>
      <c r="K13" s="7"/>
      <c r="L13" s="7"/>
      <c r="M13" s="7"/>
      <c r="N13" s="7"/>
      <c r="O13" s="7"/>
      <c r="P13" s="7"/>
      <c r="Q13" s="10"/>
      <c r="R13" s="10"/>
      <c r="S13" s="7"/>
      <c r="T13" s="7"/>
      <c r="U13" s="10">
        <f t="shared" si="0"/>
        <v>0</v>
      </c>
    </row>
    <row r="14" spans="1:21" ht="101.25" customHeight="1" x14ac:dyDescent="0.3">
      <c r="A14" s="95"/>
      <c r="B14" s="96"/>
      <c r="C14" s="6">
        <v>8</v>
      </c>
      <c r="D14" s="45" t="s">
        <v>124</v>
      </c>
      <c r="E14" s="7">
        <v>0</v>
      </c>
      <c r="F14" s="12">
        <v>0</v>
      </c>
      <c r="G14" s="7">
        <v>27</v>
      </c>
      <c r="H14" s="7">
        <v>27</v>
      </c>
      <c r="I14" s="10"/>
      <c r="J14" s="7"/>
      <c r="K14" s="7"/>
      <c r="L14" s="7"/>
      <c r="M14" s="7"/>
      <c r="N14" s="7"/>
      <c r="O14" s="7"/>
      <c r="P14" s="7"/>
      <c r="Q14" s="10"/>
      <c r="R14" s="10"/>
      <c r="S14" s="7"/>
      <c r="T14" s="7"/>
      <c r="U14" s="10">
        <f t="shared" si="0"/>
        <v>27</v>
      </c>
    </row>
    <row r="15" spans="1:21" ht="60" customHeight="1" x14ac:dyDescent="0.3">
      <c r="A15" s="95"/>
      <c r="B15" s="96"/>
      <c r="C15" s="6">
        <v>9</v>
      </c>
      <c r="D15" s="45" t="s">
        <v>7</v>
      </c>
      <c r="E15" s="7">
        <v>0</v>
      </c>
      <c r="F15" s="8">
        <v>0</v>
      </c>
      <c r="G15" s="7">
        <v>0</v>
      </c>
      <c r="H15" s="7">
        <v>0</v>
      </c>
      <c r="I15" s="7"/>
      <c r="J15" s="7"/>
      <c r="K15" s="7"/>
      <c r="L15" s="7"/>
      <c r="M15" s="7"/>
      <c r="N15" s="7"/>
      <c r="O15" s="7"/>
      <c r="P15" s="7"/>
      <c r="Q15" s="10"/>
      <c r="R15" s="10"/>
      <c r="S15" s="7"/>
      <c r="T15" s="7"/>
      <c r="U15" s="10">
        <f t="shared" si="0"/>
        <v>0</v>
      </c>
    </row>
    <row r="16" spans="1:21" ht="93.75" x14ac:dyDescent="0.3">
      <c r="A16" s="95"/>
      <c r="B16" s="96"/>
      <c r="C16" s="6">
        <v>10</v>
      </c>
      <c r="D16" s="45" t="s">
        <v>125</v>
      </c>
      <c r="E16" s="7">
        <v>0</v>
      </c>
      <c r="F16" s="8">
        <v>0</v>
      </c>
      <c r="G16" s="7">
        <v>0</v>
      </c>
      <c r="H16" s="7">
        <v>0</v>
      </c>
      <c r="I16" s="10"/>
      <c r="J16" s="7"/>
      <c r="K16" s="7"/>
      <c r="L16" s="7"/>
      <c r="M16" s="7"/>
      <c r="N16" s="7"/>
      <c r="O16" s="7"/>
      <c r="P16" s="7"/>
      <c r="Q16" s="10"/>
      <c r="R16" s="10"/>
      <c r="S16" s="7"/>
      <c r="T16" s="7"/>
      <c r="U16" s="10">
        <f t="shared" si="0"/>
        <v>0</v>
      </c>
    </row>
    <row r="17" spans="1:21" ht="99.75" customHeight="1" x14ac:dyDescent="0.3">
      <c r="A17" s="95"/>
      <c r="B17" s="96"/>
      <c r="C17" s="6">
        <v>11</v>
      </c>
      <c r="D17" s="45" t="s">
        <v>8</v>
      </c>
      <c r="E17" s="7">
        <v>0</v>
      </c>
      <c r="F17" s="8">
        <v>0</v>
      </c>
      <c r="G17" s="7">
        <v>0</v>
      </c>
      <c r="H17" s="7">
        <v>0</v>
      </c>
      <c r="I17" s="7"/>
      <c r="J17" s="7"/>
      <c r="K17" s="7"/>
      <c r="L17" s="7"/>
      <c r="M17" s="7"/>
      <c r="N17" s="7"/>
      <c r="O17" s="7"/>
      <c r="P17" s="7"/>
      <c r="Q17" s="10"/>
      <c r="R17" s="10"/>
      <c r="S17" s="7"/>
      <c r="T17" s="7"/>
      <c r="U17" s="10">
        <f t="shared" si="0"/>
        <v>0</v>
      </c>
    </row>
    <row r="18" spans="1:21" ht="66.75" customHeight="1" x14ac:dyDescent="0.3">
      <c r="A18" s="95"/>
      <c r="B18" s="96"/>
      <c r="C18" s="6">
        <v>12</v>
      </c>
      <c r="D18" s="45" t="s">
        <v>9</v>
      </c>
      <c r="E18" s="7">
        <v>0</v>
      </c>
      <c r="F18" s="8">
        <v>0</v>
      </c>
      <c r="G18" s="7">
        <v>0</v>
      </c>
      <c r="H18" s="9">
        <v>0</v>
      </c>
      <c r="I18" s="7"/>
      <c r="J18" s="7"/>
      <c r="K18" s="7"/>
      <c r="L18" s="7"/>
      <c r="M18" s="7"/>
      <c r="N18" s="7"/>
      <c r="O18" s="7"/>
      <c r="P18" s="7"/>
      <c r="Q18" s="10"/>
      <c r="R18" s="10"/>
      <c r="S18" s="7"/>
      <c r="T18" s="7"/>
      <c r="U18" s="10">
        <f t="shared" si="0"/>
        <v>0</v>
      </c>
    </row>
    <row r="19" spans="1:21" ht="98.25" customHeight="1" x14ac:dyDescent="0.3">
      <c r="A19" s="95"/>
      <c r="B19" s="96"/>
      <c r="C19" s="6">
        <v>13</v>
      </c>
      <c r="D19" s="45" t="s">
        <v>10</v>
      </c>
      <c r="E19" s="7">
        <v>0</v>
      </c>
      <c r="F19" s="8">
        <v>0</v>
      </c>
      <c r="G19" s="7">
        <v>0</v>
      </c>
      <c r="H19" s="7">
        <v>0</v>
      </c>
      <c r="I19" s="10"/>
      <c r="J19" s="7"/>
      <c r="K19" s="7"/>
      <c r="L19" s="7"/>
      <c r="M19" s="7"/>
      <c r="N19" s="7"/>
      <c r="O19" s="7"/>
      <c r="P19" s="7"/>
      <c r="Q19" s="10"/>
      <c r="R19" s="10"/>
      <c r="S19" s="7"/>
      <c r="T19" s="7"/>
      <c r="U19" s="10">
        <f t="shared" si="0"/>
        <v>0</v>
      </c>
    </row>
    <row r="20" spans="1:21" ht="117" customHeight="1" x14ac:dyDescent="0.3">
      <c r="A20" s="95"/>
      <c r="B20" s="96"/>
      <c r="C20" s="6">
        <v>14</v>
      </c>
      <c r="D20" s="45" t="s">
        <v>11</v>
      </c>
      <c r="E20" s="7">
        <v>0</v>
      </c>
      <c r="F20" s="8">
        <v>0</v>
      </c>
      <c r="G20" s="7">
        <v>0</v>
      </c>
      <c r="H20" s="7">
        <v>0</v>
      </c>
      <c r="I20" s="10"/>
      <c r="J20" s="7"/>
      <c r="K20" s="7"/>
      <c r="L20" s="7"/>
      <c r="M20" s="7"/>
      <c r="N20" s="7"/>
      <c r="O20" s="7"/>
      <c r="P20" s="7"/>
      <c r="Q20" s="10"/>
      <c r="R20" s="10"/>
      <c r="S20" s="7"/>
      <c r="T20" s="7"/>
      <c r="U20" s="10">
        <f t="shared" si="0"/>
        <v>0</v>
      </c>
    </row>
    <row r="21" spans="1:21" ht="156" customHeight="1" x14ac:dyDescent="0.3">
      <c r="A21" s="97"/>
      <c r="B21" s="98"/>
      <c r="C21" s="6">
        <v>15</v>
      </c>
      <c r="D21" s="45" t="s">
        <v>12</v>
      </c>
      <c r="E21" s="7">
        <v>0</v>
      </c>
      <c r="F21" s="8">
        <v>0</v>
      </c>
      <c r="G21" s="7">
        <v>0</v>
      </c>
      <c r="H21" s="9">
        <v>0</v>
      </c>
      <c r="I21" s="7"/>
      <c r="J21" s="7"/>
      <c r="K21" s="7"/>
      <c r="L21" s="7"/>
      <c r="M21" s="7"/>
      <c r="N21" s="7"/>
      <c r="O21" s="7"/>
      <c r="P21" s="7"/>
      <c r="Q21" s="10"/>
      <c r="R21" s="10"/>
      <c r="S21" s="7"/>
      <c r="T21" s="7"/>
      <c r="U21" s="10">
        <f t="shared" si="0"/>
        <v>0</v>
      </c>
    </row>
    <row r="22" spans="1:21" ht="67.5" customHeight="1" x14ac:dyDescent="0.3">
      <c r="A22" s="99" t="s">
        <v>105</v>
      </c>
      <c r="B22" s="100"/>
      <c r="C22" s="14">
        <v>1</v>
      </c>
      <c r="D22" s="48" t="s">
        <v>13</v>
      </c>
      <c r="E22" s="15">
        <v>0</v>
      </c>
      <c r="F22" s="16">
        <v>0</v>
      </c>
      <c r="G22" s="15">
        <v>0</v>
      </c>
      <c r="H22" s="17">
        <v>0</v>
      </c>
      <c r="I22" s="18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0">
        <f t="shared" si="0"/>
        <v>0</v>
      </c>
    </row>
    <row r="23" spans="1:21" ht="82.5" customHeight="1" x14ac:dyDescent="0.3">
      <c r="A23" s="101"/>
      <c r="B23" s="102"/>
      <c r="C23" s="14">
        <v>2</v>
      </c>
      <c r="D23" s="48" t="s">
        <v>14</v>
      </c>
      <c r="E23" s="15">
        <v>0</v>
      </c>
      <c r="F23" s="16">
        <v>0</v>
      </c>
      <c r="G23" s="15">
        <v>0</v>
      </c>
      <c r="H23" s="15">
        <v>0</v>
      </c>
      <c r="I23" s="18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0">
        <f t="shared" si="0"/>
        <v>0</v>
      </c>
    </row>
    <row r="24" spans="1:21" ht="60.75" customHeight="1" x14ac:dyDescent="0.3">
      <c r="A24" s="101"/>
      <c r="B24" s="102"/>
      <c r="C24" s="14">
        <v>3</v>
      </c>
      <c r="D24" s="48" t="s">
        <v>15</v>
      </c>
      <c r="E24" s="15">
        <v>0</v>
      </c>
      <c r="F24" s="16">
        <v>0</v>
      </c>
      <c r="G24" s="15">
        <v>0</v>
      </c>
      <c r="H24" s="15">
        <v>0</v>
      </c>
      <c r="I24" s="18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0">
        <f t="shared" si="0"/>
        <v>0</v>
      </c>
    </row>
    <row r="25" spans="1:21" ht="78" customHeight="1" x14ac:dyDescent="0.3">
      <c r="A25" s="101"/>
      <c r="B25" s="102"/>
      <c r="C25" s="14">
        <v>4</v>
      </c>
      <c r="D25" s="48" t="s">
        <v>16</v>
      </c>
      <c r="E25" s="15">
        <v>0</v>
      </c>
      <c r="F25" s="16">
        <v>0</v>
      </c>
      <c r="G25" s="15">
        <v>0</v>
      </c>
      <c r="H25" s="15">
        <v>0</v>
      </c>
      <c r="I25" s="18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0">
        <f t="shared" si="0"/>
        <v>0</v>
      </c>
    </row>
    <row r="26" spans="1:21" ht="57.75" customHeight="1" x14ac:dyDescent="0.3">
      <c r="A26" s="101"/>
      <c r="B26" s="102"/>
      <c r="C26" s="14">
        <v>5</v>
      </c>
      <c r="D26" s="48" t="s">
        <v>17</v>
      </c>
      <c r="E26" s="15">
        <v>0</v>
      </c>
      <c r="F26" s="16">
        <v>0</v>
      </c>
      <c r="G26" s="15">
        <v>0</v>
      </c>
      <c r="H26" s="15">
        <v>0</v>
      </c>
      <c r="I26" s="18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0">
        <f t="shared" si="0"/>
        <v>0</v>
      </c>
    </row>
    <row r="27" spans="1:21" ht="22.5" customHeight="1" x14ac:dyDescent="0.3">
      <c r="A27" s="101"/>
      <c r="B27" s="102"/>
      <c r="C27" s="14">
        <v>6</v>
      </c>
      <c r="D27" s="48" t="s">
        <v>18</v>
      </c>
      <c r="E27" s="15">
        <v>0</v>
      </c>
      <c r="F27" s="16">
        <v>0</v>
      </c>
      <c r="G27" s="15">
        <v>0</v>
      </c>
      <c r="H27" s="15">
        <v>0</v>
      </c>
      <c r="I27" s="18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>
        <f t="shared" si="0"/>
        <v>0</v>
      </c>
    </row>
    <row r="28" spans="1:21" ht="102.75" customHeight="1" x14ac:dyDescent="0.3">
      <c r="A28" s="101"/>
      <c r="B28" s="102"/>
      <c r="C28" s="14">
        <v>7</v>
      </c>
      <c r="D28" s="48" t="s">
        <v>19</v>
      </c>
      <c r="E28" s="15">
        <v>0</v>
      </c>
      <c r="F28" s="16">
        <v>0</v>
      </c>
      <c r="G28" s="15">
        <v>0</v>
      </c>
      <c r="H28" s="15">
        <v>0</v>
      </c>
      <c r="I28" s="18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0">
        <f t="shared" si="0"/>
        <v>0</v>
      </c>
    </row>
    <row r="29" spans="1:21" ht="154.5" customHeight="1" x14ac:dyDescent="0.3">
      <c r="A29" s="101"/>
      <c r="B29" s="102"/>
      <c r="C29" s="14">
        <v>8</v>
      </c>
      <c r="D29" s="48" t="s">
        <v>20</v>
      </c>
      <c r="E29" s="15">
        <v>0</v>
      </c>
      <c r="F29" s="16">
        <v>0</v>
      </c>
      <c r="G29" s="15">
        <v>0</v>
      </c>
      <c r="H29" s="15">
        <v>0</v>
      </c>
      <c r="I29" s="18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0">
        <f t="shared" si="0"/>
        <v>0</v>
      </c>
    </row>
    <row r="30" spans="1:21" ht="44.25" customHeight="1" x14ac:dyDescent="0.3">
      <c r="A30" s="101"/>
      <c r="B30" s="102"/>
      <c r="C30" s="14">
        <v>9</v>
      </c>
      <c r="D30" s="48" t="s">
        <v>21</v>
      </c>
      <c r="E30" s="15">
        <v>0</v>
      </c>
      <c r="F30" s="16">
        <v>0</v>
      </c>
      <c r="G30" s="15">
        <v>0</v>
      </c>
      <c r="H30" s="17">
        <v>0</v>
      </c>
      <c r="I30" s="18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0">
        <f t="shared" si="0"/>
        <v>0</v>
      </c>
    </row>
    <row r="31" spans="1:21" ht="102" customHeight="1" x14ac:dyDescent="0.3">
      <c r="A31" s="101"/>
      <c r="B31" s="102"/>
      <c r="C31" s="14">
        <v>10</v>
      </c>
      <c r="D31" s="48" t="s">
        <v>22</v>
      </c>
      <c r="E31" s="15">
        <v>0</v>
      </c>
      <c r="F31" s="16">
        <v>0</v>
      </c>
      <c r="G31" s="15">
        <v>0</v>
      </c>
      <c r="H31" s="15">
        <v>0</v>
      </c>
      <c r="I31" s="18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0">
        <f t="shared" si="0"/>
        <v>0</v>
      </c>
    </row>
    <row r="32" spans="1:21" ht="40.5" customHeight="1" x14ac:dyDescent="0.3">
      <c r="A32" s="101"/>
      <c r="B32" s="102"/>
      <c r="C32" s="14">
        <v>11</v>
      </c>
      <c r="D32" s="48" t="s">
        <v>23</v>
      </c>
      <c r="E32" s="15">
        <v>0</v>
      </c>
      <c r="F32" s="16">
        <v>0</v>
      </c>
      <c r="G32" s="15">
        <v>0</v>
      </c>
      <c r="H32" s="15">
        <v>0</v>
      </c>
      <c r="I32" s="18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0">
        <f t="shared" si="0"/>
        <v>0</v>
      </c>
    </row>
    <row r="33" spans="1:21" ht="174.75" customHeight="1" x14ac:dyDescent="0.3">
      <c r="A33" s="101"/>
      <c r="B33" s="102"/>
      <c r="C33" s="14">
        <v>12</v>
      </c>
      <c r="D33" s="48" t="s">
        <v>24</v>
      </c>
      <c r="E33" s="15">
        <v>0</v>
      </c>
      <c r="F33" s="16">
        <v>0</v>
      </c>
      <c r="G33" s="15">
        <v>0</v>
      </c>
      <c r="H33" s="15">
        <v>0</v>
      </c>
      <c r="I33" s="18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0">
        <f t="shared" si="0"/>
        <v>0</v>
      </c>
    </row>
    <row r="34" spans="1:21" ht="57.75" customHeight="1" x14ac:dyDescent="0.3">
      <c r="A34" s="101"/>
      <c r="B34" s="102"/>
      <c r="C34" s="14">
        <v>13</v>
      </c>
      <c r="D34" s="48" t="s">
        <v>25</v>
      </c>
      <c r="E34" s="15">
        <v>0</v>
      </c>
      <c r="F34" s="16">
        <v>0</v>
      </c>
      <c r="G34" s="15">
        <v>0</v>
      </c>
      <c r="H34" s="15">
        <v>0</v>
      </c>
      <c r="I34" s="18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0">
        <f t="shared" si="0"/>
        <v>0</v>
      </c>
    </row>
    <row r="35" spans="1:21" ht="118.5" customHeight="1" x14ac:dyDescent="0.3">
      <c r="A35" s="101"/>
      <c r="B35" s="102"/>
      <c r="C35" s="14">
        <v>14</v>
      </c>
      <c r="D35" s="48" t="s">
        <v>26</v>
      </c>
      <c r="E35" s="15">
        <v>0</v>
      </c>
      <c r="F35" s="16">
        <v>0</v>
      </c>
      <c r="G35" s="15">
        <v>0</v>
      </c>
      <c r="H35" s="15">
        <v>0</v>
      </c>
      <c r="I35" s="18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0">
        <f t="shared" si="0"/>
        <v>0</v>
      </c>
    </row>
    <row r="36" spans="1:21" ht="22.5" customHeight="1" x14ac:dyDescent="0.3">
      <c r="A36" s="101"/>
      <c r="B36" s="102"/>
      <c r="C36" s="14">
        <v>15</v>
      </c>
      <c r="D36" s="48" t="s">
        <v>27</v>
      </c>
      <c r="E36" s="15">
        <v>0</v>
      </c>
      <c r="F36" s="16">
        <v>0</v>
      </c>
      <c r="G36" s="15">
        <v>0</v>
      </c>
      <c r="H36" s="15">
        <v>0</v>
      </c>
      <c r="I36" s="18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0">
        <f t="shared" si="0"/>
        <v>0</v>
      </c>
    </row>
    <row r="37" spans="1:21" ht="112.5" x14ac:dyDescent="0.3">
      <c r="A37" s="101"/>
      <c r="B37" s="102"/>
      <c r="C37" s="14">
        <v>16</v>
      </c>
      <c r="D37" s="48" t="s">
        <v>28</v>
      </c>
      <c r="E37" s="15">
        <v>0</v>
      </c>
      <c r="F37" s="16">
        <v>0</v>
      </c>
      <c r="G37" s="15">
        <v>0</v>
      </c>
      <c r="H37" s="15">
        <v>0</v>
      </c>
      <c r="I37" s="18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0">
        <f t="shared" si="0"/>
        <v>0</v>
      </c>
    </row>
    <row r="38" spans="1:21" ht="37.5" x14ac:dyDescent="0.3">
      <c r="A38" s="101"/>
      <c r="B38" s="102"/>
      <c r="C38" s="14">
        <v>17</v>
      </c>
      <c r="D38" s="48" t="s">
        <v>29</v>
      </c>
      <c r="E38" s="15">
        <v>0</v>
      </c>
      <c r="F38" s="16">
        <v>0</v>
      </c>
      <c r="G38" s="15">
        <v>0</v>
      </c>
      <c r="H38" s="15">
        <v>0</v>
      </c>
      <c r="I38" s="18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0">
        <f t="shared" si="0"/>
        <v>0</v>
      </c>
    </row>
    <row r="39" spans="1:21" ht="96" customHeight="1" x14ac:dyDescent="0.3">
      <c r="A39" s="101"/>
      <c r="B39" s="102"/>
      <c r="C39" s="14">
        <v>18</v>
      </c>
      <c r="D39" s="48" t="s">
        <v>30</v>
      </c>
      <c r="E39" s="15">
        <v>0</v>
      </c>
      <c r="F39" s="16">
        <v>0</v>
      </c>
      <c r="G39" s="15">
        <v>0</v>
      </c>
      <c r="H39" s="15">
        <v>0</v>
      </c>
      <c r="I39" s="18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0">
        <f t="shared" si="0"/>
        <v>0</v>
      </c>
    </row>
    <row r="40" spans="1:21" ht="153.75" customHeight="1" x14ac:dyDescent="0.3">
      <c r="A40" s="101"/>
      <c r="B40" s="102"/>
      <c r="C40" s="14">
        <v>19</v>
      </c>
      <c r="D40" s="48" t="s">
        <v>31</v>
      </c>
      <c r="E40" s="15">
        <v>0</v>
      </c>
      <c r="F40" s="16">
        <v>0</v>
      </c>
      <c r="G40" s="15">
        <v>0</v>
      </c>
      <c r="H40" s="15">
        <v>0</v>
      </c>
      <c r="I40" s="18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0">
        <f t="shared" si="0"/>
        <v>0</v>
      </c>
    </row>
    <row r="41" spans="1:21" ht="95.25" customHeight="1" x14ac:dyDescent="0.3">
      <c r="A41" s="101"/>
      <c r="B41" s="102"/>
      <c r="C41" s="14">
        <v>20</v>
      </c>
      <c r="D41" s="48" t="s">
        <v>32</v>
      </c>
      <c r="E41" s="15">
        <v>0</v>
      </c>
      <c r="F41" s="16">
        <v>0</v>
      </c>
      <c r="G41" s="15">
        <v>0</v>
      </c>
      <c r="H41" s="15">
        <v>0</v>
      </c>
      <c r="I41" s="18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0">
        <f t="shared" si="0"/>
        <v>0</v>
      </c>
    </row>
    <row r="42" spans="1:21" ht="111.75" customHeight="1" x14ac:dyDescent="0.3">
      <c r="A42" s="101"/>
      <c r="B42" s="102"/>
      <c r="C42" s="14">
        <v>21</v>
      </c>
      <c r="D42" s="48" t="s">
        <v>33</v>
      </c>
      <c r="E42" s="15">
        <v>0</v>
      </c>
      <c r="F42" s="16">
        <v>0</v>
      </c>
      <c r="G42" s="15">
        <v>0</v>
      </c>
      <c r="H42" s="15">
        <v>0</v>
      </c>
      <c r="I42" s="18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0">
        <f t="shared" si="0"/>
        <v>0</v>
      </c>
    </row>
    <row r="43" spans="1:21" ht="59.25" customHeight="1" x14ac:dyDescent="0.3">
      <c r="A43" s="101"/>
      <c r="B43" s="102"/>
      <c r="C43" s="14">
        <v>22</v>
      </c>
      <c r="D43" s="48" t="s">
        <v>34</v>
      </c>
      <c r="E43" s="15">
        <v>0</v>
      </c>
      <c r="F43" s="16">
        <v>0</v>
      </c>
      <c r="G43" s="15">
        <v>0</v>
      </c>
      <c r="H43" s="15">
        <v>0</v>
      </c>
      <c r="I43" s="18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0">
        <f t="shared" si="0"/>
        <v>0</v>
      </c>
    </row>
    <row r="44" spans="1:21" ht="135.75" customHeight="1" x14ac:dyDescent="0.3">
      <c r="A44" s="101"/>
      <c r="B44" s="102"/>
      <c r="C44" s="14">
        <v>23</v>
      </c>
      <c r="D44" s="48" t="s">
        <v>35</v>
      </c>
      <c r="E44" s="15">
        <v>0</v>
      </c>
      <c r="F44" s="16">
        <v>0</v>
      </c>
      <c r="G44" s="15">
        <v>0</v>
      </c>
      <c r="H44" s="15">
        <v>0</v>
      </c>
      <c r="I44" s="1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0">
        <f t="shared" si="0"/>
        <v>0</v>
      </c>
    </row>
    <row r="45" spans="1:21" ht="41.25" customHeight="1" x14ac:dyDescent="0.3">
      <c r="A45" s="101"/>
      <c r="B45" s="102"/>
      <c r="C45" s="14">
        <v>24</v>
      </c>
      <c r="D45" s="48" t="s">
        <v>36</v>
      </c>
      <c r="E45" s="15">
        <v>0</v>
      </c>
      <c r="F45" s="16">
        <v>0</v>
      </c>
      <c r="G45" s="15">
        <v>0</v>
      </c>
      <c r="H45" s="15">
        <v>0</v>
      </c>
      <c r="I45" s="18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0">
        <f t="shared" si="0"/>
        <v>0</v>
      </c>
    </row>
    <row r="46" spans="1:21" ht="38.25" customHeight="1" x14ac:dyDescent="0.3">
      <c r="A46" s="101"/>
      <c r="B46" s="102"/>
      <c r="C46" s="14">
        <v>25</v>
      </c>
      <c r="D46" s="48" t="s">
        <v>37</v>
      </c>
      <c r="E46" s="15">
        <v>0</v>
      </c>
      <c r="F46" s="16">
        <v>0</v>
      </c>
      <c r="G46" s="15">
        <v>0</v>
      </c>
      <c r="H46" s="19">
        <v>0</v>
      </c>
      <c r="I46" s="18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0">
        <f t="shared" si="0"/>
        <v>0</v>
      </c>
    </row>
    <row r="47" spans="1:21" ht="249.75" customHeight="1" x14ac:dyDescent="0.3">
      <c r="A47" s="101"/>
      <c r="B47" s="102"/>
      <c r="C47" s="14">
        <v>26</v>
      </c>
      <c r="D47" s="48" t="s">
        <v>38</v>
      </c>
      <c r="E47" s="15">
        <v>0</v>
      </c>
      <c r="F47" s="16">
        <v>0</v>
      </c>
      <c r="G47" s="15">
        <v>0</v>
      </c>
      <c r="H47" s="19">
        <v>0</v>
      </c>
      <c r="I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0">
        <f t="shared" si="0"/>
        <v>0</v>
      </c>
    </row>
    <row r="48" spans="1:21" ht="56.25" customHeight="1" x14ac:dyDescent="0.3">
      <c r="A48" s="101"/>
      <c r="B48" s="102"/>
      <c r="C48" s="14">
        <v>27</v>
      </c>
      <c r="D48" s="48" t="s">
        <v>39</v>
      </c>
      <c r="E48" s="15">
        <v>0</v>
      </c>
      <c r="F48" s="16">
        <v>0</v>
      </c>
      <c r="G48" s="15">
        <v>0</v>
      </c>
      <c r="H48" s="19">
        <v>0</v>
      </c>
      <c r="I48" s="18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0">
        <f t="shared" si="0"/>
        <v>0</v>
      </c>
    </row>
    <row r="49" spans="1:21" ht="192" customHeight="1" x14ac:dyDescent="0.3">
      <c r="A49" s="101"/>
      <c r="B49" s="102"/>
      <c r="C49" s="14">
        <v>28</v>
      </c>
      <c r="D49" s="48" t="s">
        <v>40</v>
      </c>
      <c r="E49" s="15">
        <v>0</v>
      </c>
      <c r="F49" s="16">
        <v>0</v>
      </c>
      <c r="G49" s="15">
        <v>0</v>
      </c>
      <c r="H49" s="15">
        <v>0</v>
      </c>
      <c r="I49" s="18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0">
        <f t="shared" si="0"/>
        <v>0</v>
      </c>
    </row>
    <row r="50" spans="1:21" ht="77.25" customHeight="1" x14ac:dyDescent="0.3">
      <c r="A50" s="101"/>
      <c r="B50" s="102"/>
      <c r="C50" s="14">
        <v>29</v>
      </c>
      <c r="D50" s="48" t="s">
        <v>41</v>
      </c>
      <c r="E50" s="15">
        <v>0</v>
      </c>
      <c r="F50" s="16">
        <v>0</v>
      </c>
      <c r="G50" s="15">
        <v>0</v>
      </c>
      <c r="H50" s="15">
        <v>0</v>
      </c>
      <c r="I50" s="18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0">
        <f t="shared" si="0"/>
        <v>0</v>
      </c>
    </row>
    <row r="51" spans="1:21" ht="61.5" customHeight="1" x14ac:dyDescent="0.3">
      <c r="A51" s="101"/>
      <c r="B51" s="102"/>
      <c r="C51" s="14">
        <v>30</v>
      </c>
      <c r="D51" s="48" t="s">
        <v>42</v>
      </c>
      <c r="E51" s="15">
        <v>0</v>
      </c>
      <c r="F51" s="16">
        <v>0</v>
      </c>
      <c r="G51" s="15">
        <v>0</v>
      </c>
      <c r="H51" s="15">
        <v>0</v>
      </c>
      <c r="I51" s="18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0">
        <f t="shared" si="0"/>
        <v>0</v>
      </c>
    </row>
    <row r="52" spans="1:21" ht="60.75" customHeight="1" x14ac:dyDescent="0.3">
      <c r="A52" s="101"/>
      <c r="B52" s="102"/>
      <c r="C52" s="14">
        <v>31</v>
      </c>
      <c r="D52" s="48" t="s">
        <v>43</v>
      </c>
      <c r="E52" s="15">
        <v>0</v>
      </c>
      <c r="F52" s="16">
        <v>0</v>
      </c>
      <c r="G52" s="15">
        <v>0</v>
      </c>
      <c r="H52" s="15">
        <v>0</v>
      </c>
      <c r="I52" s="18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0">
        <f t="shared" si="0"/>
        <v>0</v>
      </c>
    </row>
    <row r="53" spans="1:21" ht="172.5" customHeight="1" x14ac:dyDescent="0.3">
      <c r="A53" s="101"/>
      <c r="B53" s="102"/>
      <c r="C53" s="14">
        <v>32</v>
      </c>
      <c r="D53" s="48" t="s">
        <v>44</v>
      </c>
      <c r="E53" s="15">
        <v>0</v>
      </c>
      <c r="F53" s="16">
        <v>0</v>
      </c>
      <c r="G53" s="15">
        <v>0</v>
      </c>
      <c r="H53" s="15">
        <v>0</v>
      </c>
      <c r="I53" s="18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0">
        <f t="shared" si="0"/>
        <v>0</v>
      </c>
    </row>
    <row r="54" spans="1:21" ht="81" customHeight="1" x14ac:dyDescent="0.3">
      <c r="A54" s="103" t="s">
        <v>106</v>
      </c>
      <c r="B54" s="105" t="s">
        <v>108</v>
      </c>
      <c r="C54" s="20">
        <v>1</v>
      </c>
      <c r="D54" s="49" t="s">
        <v>117</v>
      </c>
      <c r="E54" s="21">
        <v>0</v>
      </c>
      <c r="F54" s="22">
        <v>0</v>
      </c>
      <c r="G54" s="21">
        <v>0</v>
      </c>
      <c r="H54" s="21">
        <v>0</v>
      </c>
      <c r="I54" s="2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0">
        <f t="shared" si="0"/>
        <v>0</v>
      </c>
    </row>
    <row r="55" spans="1:21" ht="80.25" customHeight="1" x14ac:dyDescent="0.3">
      <c r="A55" s="104"/>
      <c r="B55" s="106"/>
      <c r="C55" s="20">
        <v>2</v>
      </c>
      <c r="D55" s="49" t="s">
        <v>45</v>
      </c>
      <c r="E55" s="21">
        <v>0</v>
      </c>
      <c r="F55" s="22">
        <v>0</v>
      </c>
      <c r="G55" s="21">
        <v>0</v>
      </c>
      <c r="H55" s="21">
        <v>0</v>
      </c>
      <c r="I55" s="2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0">
        <f t="shared" si="0"/>
        <v>0</v>
      </c>
    </row>
    <row r="56" spans="1:21" ht="117" customHeight="1" x14ac:dyDescent="0.3">
      <c r="A56" s="104"/>
      <c r="B56" s="106"/>
      <c r="C56" s="20">
        <v>3</v>
      </c>
      <c r="D56" s="49" t="s">
        <v>46</v>
      </c>
      <c r="E56" s="21">
        <v>0</v>
      </c>
      <c r="F56" s="22">
        <v>0</v>
      </c>
      <c r="G56" s="21">
        <v>0</v>
      </c>
      <c r="H56" s="21">
        <v>0</v>
      </c>
      <c r="I56" s="23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0">
        <f t="shared" si="0"/>
        <v>0</v>
      </c>
    </row>
    <row r="57" spans="1:21" ht="79.5" customHeight="1" x14ac:dyDescent="0.3">
      <c r="A57" s="104"/>
      <c r="B57" s="107"/>
      <c r="C57" s="20">
        <v>4</v>
      </c>
      <c r="D57" s="49" t="s">
        <v>47</v>
      </c>
      <c r="E57" s="21">
        <v>0</v>
      </c>
      <c r="F57" s="22">
        <v>0</v>
      </c>
      <c r="G57" s="21">
        <v>0</v>
      </c>
      <c r="H57" s="21">
        <v>0</v>
      </c>
      <c r="I57" s="23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0">
        <f t="shared" si="0"/>
        <v>0</v>
      </c>
    </row>
    <row r="58" spans="1:21" ht="59.25" customHeight="1" x14ac:dyDescent="0.3">
      <c r="A58" s="104"/>
      <c r="B58" s="108" t="s">
        <v>48</v>
      </c>
      <c r="C58" s="20">
        <v>5</v>
      </c>
      <c r="D58" s="49" t="s">
        <v>39</v>
      </c>
      <c r="E58" s="21">
        <v>0</v>
      </c>
      <c r="F58" s="22">
        <v>0</v>
      </c>
      <c r="G58" s="21">
        <v>0</v>
      </c>
      <c r="H58" s="21">
        <v>0</v>
      </c>
      <c r="I58" s="23"/>
      <c r="J58" s="21"/>
      <c r="K58" s="21"/>
      <c r="L58" s="21"/>
      <c r="M58" s="21"/>
      <c r="N58" s="21"/>
      <c r="O58" s="21"/>
      <c r="P58" s="21"/>
      <c r="Q58" s="21"/>
      <c r="R58" s="23"/>
      <c r="S58" s="21"/>
      <c r="T58" s="21"/>
      <c r="U58" s="10">
        <f t="shared" si="0"/>
        <v>0</v>
      </c>
    </row>
    <row r="59" spans="1:21" ht="79.5" customHeight="1" x14ac:dyDescent="0.3">
      <c r="A59" s="104"/>
      <c r="B59" s="109"/>
      <c r="C59" s="20">
        <v>6</v>
      </c>
      <c r="D59" s="49" t="s">
        <v>49</v>
      </c>
      <c r="E59" s="24">
        <v>0</v>
      </c>
      <c r="F59" s="22">
        <v>0</v>
      </c>
      <c r="G59" s="21">
        <v>0</v>
      </c>
      <c r="H59" s="21">
        <v>0</v>
      </c>
      <c r="I59" s="23"/>
      <c r="J59" s="21"/>
      <c r="K59" s="21"/>
      <c r="L59" s="21"/>
      <c r="M59" s="21"/>
      <c r="N59" s="21"/>
      <c r="O59" s="21"/>
      <c r="P59" s="21"/>
      <c r="Q59" s="21"/>
      <c r="R59" s="23"/>
      <c r="S59" s="21"/>
      <c r="T59" s="21"/>
      <c r="U59" s="10">
        <f t="shared" si="0"/>
        <v>0</v>
      </c>
    </row>
    <row r="60" spans="1:21" ht="174.75" customHeight="1" x14ac:dyDescent="0.3">
      <c r="A60" s="104"/>
      <c r="B60" s="110"/>
      <c r="C60" s="20">
        <v>7</v>
      </c>
      <c r="D60" s="49" t="s">
        <v>50</v>
      </c>
      <c r="E60" s="21">
        <v>0</v>
      </c>
      <c r="F60" s="22">
        <v>0</v>
      </c>
      <c r="G60" s="21">
        <v>0</v>
      </c>
      <c r="H60" s="25">
        <v>0</v>
      </c>
      <c r="I60" s="23"/>
      <c r="J60" s="21"/>
      <c r="K60" s="21"/>
      <c r="L60" s="21"/>
      <c r="M60" s="21"/>
      <c r="N60" s="21"/>
      <c r="O60" s="21"/>
      <c r="P60" s="21"/>
      <c r="Q60" s="21"/>
      <c r="R60" s="23"/>
      <c r="S60" s="21"/>
      <c r="T60" s="21"/>
      <c r="U60" s="10">
        <f t="shared" si="0"/>
        <v>0</v>
      </c>
    </row>
    <row r="61" spans="1:21" ht="60" customHeight="1" x14ac:dyDescent="0.3">
      <c r="A61" s="104"/>
      <c r="B61" s="114" t="s">
        <v>51</v>
      </c>
      <c r="C61" s="20">
        <v>8</v>
      </c>
      <c r="D61" s="49" t="s">
        <v>52</v>
      </c>
      <c r="E61" s="21">
        <v>0</v>
      </c>
      <c r="F61" s="22">
        <v>0</v>
      </c>
      <c r="G61" s="21">
        <v>0</v>
      </c>
      <c r="H61" s="21">
        <v>0</v>
      </c>
      <c r="I61" s="23"/>
      <c r="J61" s="21"/>
      <c r="K61" s="21"/>
      <c r="L61" s="21"/>
      <c r="M61" s="21"/>
      <c r="N61" s="21"/>
      <c r="O61" s="21"/>
      <c r="P61" s="21"/>
      <c r="Q61" s="21"/>
      <c r="R61" s="23"/>
      <c r="S61" s="21"/>
      <c r="T61" s="21"/>
      <c r="U61" s="10">
        <f t="shared" si="0"/>
        <v>0</v>
      </c>
    </row>
    <row r="62" spans="1:21" ht="104.25" customHeight="1" x14ac:dyDescent="0.3">
      <c r="A62" s="104"/>
      <c r="B62" s="115"/>
      <c r="C62" s="20">
        <v>9</v>
      </c>
      <c r="D62" s="49" t="s">
        <v>53</v>
      </c>
      <c r="E62" s="21">
        <v>0</v>
      </c>
      <c r="F62" s="22">
        <v>0</v>
      </c>
      <c r="G62" s="21">
        <v>0</v>
      </c>
      <c r="H62" s="21">
        <v>0</v>
      </c>
      <c r="I62" s="23"/>
      <c r="J62" s="21"/>
      <c r="K62" s="21"/>
      <c r="L62" s="21"/>
      <c r="M62" s="21"/>
      <c r="N62" s="21"/>
      <c r="O62" s="21"/>
      <c r="P62" s="21"/>
      <c r="Q62" s="21"/>
      <c r="R62" s="23"/>
      <c r="S62" s="21"/>
      <c r="T62" s="21"/>
      <c r="U62" s="10">
        <f t="shared" si="0"/>
        <v>0</v>
      </c>
    </row>
    <row r="63" spans="1:21" ht="117.75" customHeight="1" x14ac:dyDescent="0.3">
      <c r="A63" s="104"/>
      <c r="B63" s="115"/>
      <c r="C63" s="20">
        <v>10</v>
      </c>
      <c r="D63" s="49" t="s">
        <v>54</v>
      </c>
      <c r="E63" s="21">
        <v>0</v>
      </c>
      <c r="F63" s="22">
        <v>0</v>
      </c>
      <c r="G63" s="21">
        <v>0</v>
      </c>
      <c r="H63" s="21">
        <v>0</v>
      </c>
      <c r="I63" s="23"/>
      <c r="J63" s="21"/>
      <c r="K63" s="21"/>
      <c r="L63" s="21"/>
      <c r="M63" s="21"/>
      <c r="N63" s="21"/>
      <c r="O63" s="21"/>
      <c r="P63" s="21"/>
      <c r="Q63" s="21"/>
      <c r="R63" s="23"/>
      <c r="S63" s="21"/>
      <c r="T63" s="21"/>
      <c r="U63" s="10">
        <f t="shared" si="0"/>
        <v>0</v>
      </c>
    </row>
    <row r="64" spans="1:21" ht="116.25" customHeight="1" x14ac:dyDescent="0.3">
      <c r="A64" s="104"/>
      <c r="B64" s="115"/>
      <c r="C64" s="20">
        <v>11</v>
      </c>
      <c r="D64" s="49" t="s">
        <v>55</v>
      </c>
      <c r="E64" s="21">
        <v>0</v>
      </c>
      <c r="F64" s="22">
        <v>0</v>
      </c>
      <c r="G64" s="21">
        <v>0</v>
      </c>
      <c r="H64" s="21">
        <v>0</v>
      </c>
      <c r="I64" s="23"/>
      <c r="J64" s="21"/>
      <c r="K64" s="21"/>
      <c r="L64" s="21"/>
      <c r="M64" s="21"/>
      <c r="N64" s="21"/>
      <c r="O64" s="21"/>
      <c r="P64" s="21"/>
      <c r="Q64" s="21"/>
      <c r="R64" s="23"/>
      <c r="S64" s="21"/>
      <c r="T64" s="21"/>
      <c r="U64" s="10">
        <f t="shared" si="0"/>
        <v>0</v>
      </c>
    </row>
    <row r="65" spans="1:21" ht="78" customHeight="1" x14ac:dyDescent="0.3">
      <c r="A65" s="104"/>
      <c r="B65" s="115"/>
      <c r="C65" s="20">
        <v>12</v>
      </c>
      <c r="D65" s="49" t="s">
        <v>56</v>
      </c>
      <c r="E65" s="21">
        <v>0</v>
      </c>
      <c r="F65" s="22">
        <v>0</v>
      </c>
      <c r="G65" s="21">
        <v>0</v>
      </c>
      <c r="H65" s="21">
        <v>0</v>
      </c>
      <c r="I65" s="23"/>
      <c r="J65" s="21"/>
      <c r="K65" s="21"/>
      <c r="L65" s="21"/>
      <c r="M65" s="21"/>
      <c r="N65" s="21"/>
      <c r="O65" s="21"/>
      <c r="P65" s="21"/>
      <c r="Q65" s="21"/>
      <c r="R65" s="23"/>
      <c r="S65" s="21"/>
      <c r="T65" s="21"/>
      <c r="U65" s="10">
        <f t="shared" si="0"/>
        <v>0</v>
      </c>
    </row>
    <row r="66" spans="1:21" ht="117.75" customHeight="1" x14ac:dyDescent="0.3">
      <c r="A66" s="104"/>
      <c r="B66" s="115"/>
      <c r="C66" s="20">
        <v>13</v>
      </c>
      <c r="D66" s="49" t="s">
        <v>57</v>
      </c>
      <c r="E66" s="21">
        <v>0</v>
      </c>
      <c r="F66" s="22">
        <v>0</v>
      </c>
      <c r="G66" s="21">
        <v>0</v>
      </c>
      <c r="H66" s="21">
        <v>0</v>
      </c>
      <c r="I66" s="23"/>
      <c r="J66" s="21"/>
      <c r="K66" s="21"/>
      <c r="L66" s="21"/>
      <c r="M66" s="21"/>
      <c r="N66" s="21"/>
      <c r="O66" s="21"/>
      <c r="P66" s="21"/>
      <c r="Q66" s="21"/>
      <c r="R66" s="23"/>
      <c r="S66" s="21"/>
      <c r="T66" s="21"/>
      <c r="U66" s="10">
        <f t="shared" si="0"/>
        <v>0</v>
      </c>
    </row>
    <row r="67" spans="1:21" ht="96" customHeight="1" x14ac:dyDescent="0.3">
      <c r="A67" s="104"/>
      <c r="B67" s="115"/>
      <c r="C67" s="20">
        <v>14</v>
      </c>
      <c r="D67" s="49" t="s">
        <v>58</v>
      </c>
      <c r="E67" s="21">
        <v>0</v>
      </c>
      <c r="F67" s="22">
        <v>0</v>
      </c>
      <c r="G67" s="21">
        <v>0</v>
      </c>
      <c r="H67" s="21">
        <v>0</v>
      </c>
      <c r="I67" s="23"/>
      <c r="J67" s="21"/>
      <c r="K67" s="21"/>
      <c r="L67" s="21"/>
      <c r="M67" s="21"/>
      <c r="N67" s="21"/>
      <c r="O67" s="21"/>
      <c r="P67" s="21"/>
      <c r="Q67" s="21"/>
      <c r="R67" s="23"/>
      <c r="S67" s="21"/>
      <c r="T67" s="21"/>
      <c r="U67" s="10">
        <f t="shared" si="0"/>
        <v>0</v>
      </c>
    </row>
    <row r="68" spans="1:21" ht="80.25" customHeight="1" x14ac:dyDescent="0.3">
      <c r="A68" s="104"/>
      <c r="B68" s="115"/>
      <c r="C68" s="20">
        <v>15</v>
      </c>
      <c r="D68" s="49" t="s">
        <v>59</v>
      </c>
      <c r="E68" s="21">
        <v>0</v>
      </c>
      <c r="F68" s="22">
        <v>0</v>
      </c>
      <c r="G68" s="21">
        <v>0</v>
      </c>
      <c r="H68" s="21">
        <v>0</v>
      </c>
      <c r="I68" s="23"/>
      <c r="J68" s="21"/>
      <c r="K68" s="21"/>
      <c r="L68" s="21"/>
      <c r="M68" s="21"/>
      <c r="N68" s="21"/>
      <c r="O68" s="21"/>
      <c r="P68" s="21"/>
      <c r="Q68" s="21"/>
      <c r="R68" s="23"/>
      <c r="S68" s="21"/>
      <c r="T68" s="21"/>
      <c r="U68" s="10">
        <f t="shared" si="0"/>
        <v>0</v>
      </c>
    </row>
    <row r="69" spans="1:21" ht="98.25" customHeight="1" x14ac:dyDescent="0.3">
      <c r="A69" s="104"/>
      <c r="B69" s="115"/>
      <c r="C69" s="20">
        <v>16</v>
      </c>
      <c r="D69" s="49" t="s">
        <v>60</v>
      </c>
      <c r="E69" s="21">
        <v>0</v>
      </c>
      <c r="F69" s="22">
        <v>0</v>
      </c>
      <c r="G69" s="21">
        <v>0</v>
      </c>
      <c r="H69" s="21">
        <v>0</v>
      </c>
      <c r="I69" s="23"/>
      <c r="J69" s="21"/>
      <c r="K69" s="21"/>
      <c r="L69" s="21"/>
      <c r="M69" s="21"/>
      <c r="N69" s="21"/>
      <c r="O69" s="21"/>
      <c r="P69" s="21"/>
      <c r="Q69" s="21"/>
      <c r="R69" s="23"/>
      <c r="S69" s="21"/>
      <c r="T69" s="21"/>
      <c r="U69" s="10">
        <f t="shared" si="0"/>
        <v>0</v>
      </c>
    </row>
    <row r="70" spans="1:21" ht="113.25" customHeight="1" x14ac:dyDescent="0.3">
      <c r="A70" s="104"/>
      <c r="B70" s="115"/>
      <c r="C70" s="20">
        <v>17</v>
      </c>
      <c r="D70" s="49" t="s">
        <v>61</v>
      </c>
      <c r="E70" s="21">
        <v>0</v>
      </c>
      <c r="F70" s="22">
        <v>0</v>
      </c>
      <c r="G70" s="21">
        <v>0</v>
      </c>
      <c r="H70" s="21">
        <v>0</v>
      </c>
      <c r="I70" s="23"/>
      <c r="J70" s="21"/>
      <c r="K70" s="21"/>
      <c r="L70" s="21"/>
      <c r="M70" s="21"/>
      <c r="N70" s="21"/>
      <c r="O70" s="21"/>
      <c r="P70" s="21"/>
      <c r="Q70" s="21"/>
      <c r="R70" s="23"/>
      <c r="S70" s="21"/>
      <c r="T70" s="21"/>
      <c r="U70" s="10">
        <f t="shared" si="0"/>
        <v>0</v>
      </c>
    </row>
    <row r="71" spans="1:21" ht="116.25" customHeight="1" x14ac:dyDescent="0.3">
      <c r="A71" s="104"/>
      <c r="B71" s="115"/>
      <c r="C71" s="20">
        <v>18</v>
      </c>
      <c r="D71" s="49" t="s">
        <v>62</v>
      </c>
      <c r="E71" s="21">
        <v>0</v>
      </c>
      <c r="F71" s="22">
        <v>0</v>
      </c>
      <c r="G71" s="21">
        <v>0</v>
      </c>
      <c r="H71" s="21">
        <v>0</v>
      </c>
      <c r="I71" s="23"/>
      <c r="J71" s="21"/>
      <c r="K71" s="21"/>
      <c r="L71" s="21"/>
      <c r="M71" s="21"/>
      <c r="N71" s="21"/>
      <c r="O71" s="21"/>
      <c r="P71" s="21"/>
      <c r="Q71" s="21"/>
      <c r="R71" s="23"/>
      <c r="S71" s="21"/>
      <c r="T71" s="21"/>
      <c r="U71" s="10">
        <f t="shared" ref="U71:U108" si="1">E71+F71+G71+I71+K71+J71+M71+N71+O71+Q71+R71+S71</f>
        <v>0</v>
      </c>
    </row>
    <row r="72" spans="1:21" ht="76.5" customHeight="1" x14ac:dyDescent="0.3">
      <c r="A72" s="104"/>
      <c r="B72" s="115"/>
      <c r="C72" s="20">
        <v>19</v>
      </c>
      <c r="D72" s="49" t="s">
        <v>63</v>
      </c>
      <c r="E72" s="21">
        <v>0</v>
      </c>
      <c r="F72" s="22">
        <v>0</v>
      </c>
      <c r="G72" s="21">
        <v>0</v>
      </c>
      <c r="H72" s="21">
        <v>0</v>
      </c>
      <c r="I72" s="23"/>
      <c r="J72" s="21"/>
      <c r="K72" s="21"/>
      <c r="L72" s="21"/>
      <c r="M72" s="21"/>
      <c r="N72" s="21"/>
      <c r="O72" s="21"/>
      <c r="P72" s="21"/>
      <c r="Q72" s="21"/>
      <c r="R72" s="23"/>
      <c r="S72" s="21"/>
      <c r="T72" s="21"/>
      <c r="U72" s="10">
        <f t="shared" si="1"/>
        <v>0</v>
      </c>
    </row>
    <row r="73" spans="1:21" ht="112.5" customHeight="1" x14ac:dyDescent="0.3">
      <c r="A73" s="104"/>
      <c r="B73" s="115"/>
      <c r="C73" s="20">
        <v>20</v>
      </c>
      <c r="D73" s="49" t="s">
        <v>64</v>
      </c>
      <c r="E73" s="21">
        <v>0</v>
      </c>
      <c r="F73" s="22">
        <v>0</v>
      </c>
      <c r="G73" s="21">
        <v>0</v>
      </c>
      <c r="H73" s="21">
        <v>0</v>
      </c>
      <c r="I73" s="23"/>
      <c r="J73" s="21"/>
      <c r="K73" s="21"/>
      <c r="L73" s="21"/>
      <c r="M73" s="21"/>
      <c r="N73" s="21"/>
      <c r="O73" s="21"/>
      <c r="P73" s="21"/>
      <c r="Q73" s="21"/>
      <c r="R73" s="23"/>
      <c r="S73" s="21"/>
      <c r="T73" s="21"/>
      <c r="U73" s="10">
        <f t="shared" si="1"/>
        <v>0</v>
      </c>
    </row>
    <row r="74" spans="1:21" ht="81.75" customHeight="1" x14ac:dyDescent="0.3">
      <c r="A74" s="104"/>
      <c r="B74" s="116"/>
      <c r="C74" s="20">
        <v>21</v>
      </c>
      <c r="D74" s="49" t="s">
        <v>118</v>
      </c>
      <c r="E74" s="21">
        <v>0</v>
      </c>
      <c r="F74" s="22">
        <v>0</v>
      </c>
      <c r="G74" s="21">
        <v>0</v>
      </c>
      <c r="H74" s="21">
        <v>0</v>
      </c>
      <c r="I74" s="23"/>
      <c r="J74" s="21"/>
      <c r="K74" s="21"/>
      <c r="L74" s="21"/>
      <c r="M74" s="21"/>
      <c r="N74" s="21"/>
      <c r="O74" s="21"/>
      <c r="P74" s="21"/>
      <c r="Q74" s="21"/>
      <c r="R74" s="23"/>
      <c r="S74" s="21"/>
      <c r="T74" s="21"/>
      <c r="U74" s="10">
        <f t="shared" si="1"/>
        <v>0</v>
      </c>
    </row>
    <row r="75" spans="1:21" ht="63.75" customHeight="1" x14ac:dyDescent="0.3">
      <c r="A75" s="104"/>
      <c r="B75" s="111" t="s">
        <v>65</v>
      </c>
      <c r="C75" s="20">
        <v>22</v>
      </c>
      <c r="D75" s="49" t="s">
        <v>66</v>
      </c>
      <c r="E75" s="21">
        <v>0</v>
      </c>
      <c r="F75" s="22">
        <v>2</v>
      </c>
      <c r="G75" s="21">
        <v>1</v>
      </c>
      <c r="H75" s="21">
        <v>3</v>
      </c>
      <c r="I75" s="23"/>
      <c r="J75" s="21"/>
      <c r="K75" s="21"/>
      <c r="L75" s="21"/>
      <c r="M75" s="21"/>
      <c r="N75" s="21"/>
      <c r="O75" s="21"/>
      <c r="P75" s="21"/>
      <c r="Q75" s="21"/>
      <c r="R75" s="23"/>
      <c r="S75" s="21"/>
      <c r="T75" s="21"/>
      <c r="U75" s="10">
        <f t="shared" si="1"/>
        <v>3</v>
      </c>
    </row>
    <row r="76" spans="1:21" ht="80.25" customHeight="1" x14ac:dyDescent="0.3">
      <c r="A76" s="104"/>
      <c r="B76" s="112"/>
      <c r="C76" s="20">
        <v>23</v>
      </c>
      <c r="D76" s="49" t="s">
        <v>67</v>
      </c>
      <c r="E76" s="21">
        <v>0</v>
      </c>
      <c r="F76" s="22">
        <v>0</v>
      </c>
      <c r="G76" s="21">
        <v>2</v>
      </c>
      <c r="H76" s="21">
        <v>2</v>
      </c>
      <c r="I76" s="23"/>
      <c r="J76" s="21"/>
      <c r="K76" s="21"/>
      <c r="L76" s="21"/>
      <c r="M76" s="21"/>
      <c r="N76" s="21"/>
      <c r="O76" s="21"/>
      <c r="P76" s="21"/>
      <c r="Q76" s="21"/>
      <c r="R76" s="23"/>
      <c r="S76" s="21"/>
      <c r="T76" s="21"/>
      <c r="U76" s="10">
        <f t="shared" si="1"/>
        <v>2</v>
      </c>
    </row>
    <row r="77" spans="1:21" ht="37.5" x14ac:dyDescent="0.3">
      <c r="A77" s="104"/>
      <c r="B77" s="112"/>
      <c r="C77" s="20">
        <v>24</v>
      </c>
      <c r="D77" s="49" t="s">
        <v>68</v>
      </c>
      <c r="E77" s="21">
        <v>0</v>
      </c>
      <c r="F77" s="22">
        <v>0</v>
      </c>
      <c r="G77" s="21">
        <v>0</v>
      </c>
      <c r="H77" s="21">
        <v>0</v>
      </c>
      <c r="I77" s="23"/>
      <c r="J77" s="21"/>
      <c r="K77" s="21"/>
      <c r="L77" s="21"/>
      <c r="M77" s="21"/>
      <c r="N77" s="21"/>
      <c r="O77" s="21"/>
      <c r="P77" s="21"/>
      <c r="Q77" s="21"/>
      <c r="R77" s="23"/>
      <c r="S77" s="21"/>
      <c r="T77" s="21"/>
      <c r="U77" s="10">
        <f t="shared" si="1"/>
        <v>0</v>
      </c>
    </row>
    <row r="78" spans="1:21" ht="42.75" customHeight="1" x14ac:dyDescent="0.3">
      <c r="A78" s="104"/>
      <c r="B78" s="112"/>
      <c r="C78" s="20">
        <v>25</v>
      </c>
      <c r="D78" s="49" t="s">
        <v>69</v>
      </c>
      <c r="E78" s="21">
        <v>2</v>
      </c>
      <c r="F78" s="22">
        <v>1</v>
      </c>
      <c r="G78" s="21">
        <v>3</v>
      </c>
      <c r="H78" s="21">
        <v>6</v>
      </c>
      <c r="I78" s="23"/>
      <c r="J78" s="21"/>
      <c r="K78" s="21"/>
      <c r="L78" s="21"/>
      <c r="M78" s="21"/>
      <c r="N78" s="21"/>
      <c r="O78" s="21"/>
      <c r="P78" s="21"/>
      <c r="Q78" s="21"/>
      <c r="R78" s="23"/>
      <c r="S78" s="21"/>
      <c r="T78" s="21"/>
      <c r="U78" s="10">
        <f t="shared" si="1"/>
        <v>6</v>
      </c>
    </row>
    <row r="79" spans="1:21" ht="56.25" x14ac:dyDescent="0.3">
      <c r="A79" s="104"/>
      <c r="B79" s="112"/>
      <c r="C79" s="20">
        <v>26</v>
      </c>
      <c r="D79" s="49" t="s">
        <v>119</v>
      </c>
      <c r="E79" s="21">
        <v>0</v>
      </c>
      <c r="F79" s="22">
        <v>0</v>
      </c>
      <c r="G79" s="21">
        <v>0</v>
      </c>
      <c r="H79" s="21">
        <v>0</v>
      </c>
      <c r="I79" s="23"/>
      <c r="J79" s="21"/>
      <c r="K79" s="21"/>
      <c r="L79" s="21"/>
      <c r="M79" s="21"/>
      <c r="N79" s="21"/>
      <c r="O79" s="21"/>
      <c r="P79" s="21"/>
      <c r="Q79" s="21"/>
      <c r="R79" s="23"/>
      <c r="S79" s="21"/>
      <c r="T79" s="21"/>
      <c r="U79" s="10">
        <f t="shared" si="1"/>
        <v>0</v>
      </c>
    </row>
    <row r="80" spans="1:21" ht="78.75" customHeight="1" x14ac:dyDescent="0.3">
      <c r="A80" s="104"/>
      <c r="B80" s="112"/>
      <c r="C80" s="20">
        <v>27</v>
      </c>
      <c r="D80" s="49" t="s">
        <v>70</v>
      </c>
      <c r="E80" s="21">
        <v>0</v>
      </c>
      <c r="F80" s="22">
        <v>0</v>
      </c>
      <c r="G80" s="21">
        <v>0</v>
      </c>
      <c r="H80" s="21">
        <v>0</v>
      </c>
      <c r="I80" s="23"/>
      <c r="J80" s="21"/>
      <c r="K80" s="21"/>
      <c r="L80" s="21"/>
      <c r="M80" s="21"/>
      <c r="N80" s="21"/>
      <c r="O80" s="21"/>
      <c r="P80" s="21"/>
      <c r="Q80" s="21"/>
      <c r="R80" s="23"/>
      <c r="S80" s="21"/>
      <c r="T80" s="21"/>
      <c r="U80" s="10">
        <f t="shared" si="1"/>
        <v>0</v>
      </c>
    </row>
    <row r="81" spans="1:21" ht="79.5" customHeight="1" x14ac:dyDescent="0.3">
      <c r="A81" s="104"/>
      <c r="B81" s="113"/>
      <c r="C81" s="20">
        <v>28</v>
      </c>
      <c r="D81" s="49" t="s">
        <v>71</v>
      </c>
      <c r="E81" s="21">
        <v>0</v>
      </c>
      <c r="F81" s="22">
        <v>0</v>
      </c>
      <c r="G81" s="21">
        <v>0</v>
      </c>
      <c r="H81" s="21">
        <v>0</v>
      </c>
      <c r="I81" s="23"/>
      <c r="J81" s="21"/>
      <c r="K81" s="21"/>
      <c r="L81" s="21"/>
      <c r="M81" s="21"/>
      <c r="N81" s="21"/>
      <c r="O81" s="21"/>
      <c r="P81" s="21"/>
      <c r="Q81" s="21"/>
      <c r="R81" s="23"/>
      <c r="S81" s="21"/>
      <c r="T81" s="21"/>
      <c r="U81" s="10">
        <f t="shared" si="1"/>
        <v>0</v>
      </c>
    </row>
    <row r="82" spans="1:21" ht="81.75" customHeight="1" x14ac:dyDescent="0.3">
      <c r="A82" s="104"/>
      <c r="B82" s="114" t="s">
        <v>72</v>
      </c>
      <c r="C82" s="20">
        <v>29</v>
      </c>
      <c r="D82" s="50" t="s">
        <v>73</v>
      </c>
      <c r="E82" s="21">
        <v>0</v>
      </c>
      <c r="F82" s="21">
        <v>0</v>
      </c>
      <c r="G82" s="21">
        <v>0</v>
      </c>
      <c r="H82" s="21">
        <v>0</v>
      </c>
      <c r="I82" s="23"/>
      <c r="J82" s="21"/>
      <c r="K82" s="21"/>
      <c r="L82" s="21"/>
      <c r="M82" s="21"/>
      <c r="N82" s="21"/>
      <c r="O82" s="21"/>
      <c r="P82" s="21"/>
      <c r="Q82" s="21"/>
      <c r="R82" s="23"/>
      <c r="S82" s="21"/>
      <c r="T82" s="21"/>
      <c r="U82" s="10">
        <f t="shared" si="1"/>
        <v>0</v>
      </c>
    </row>
    <row r="83" spans="1:21" ht="60" customHeight="1" x14ac:dyDescent="0.3">
      <c r="A83" s="104"/>
      <c r="B83" s="115"/>
      <c r="C83" s="20">
        <v>30</v>
      </c>
      <c r="D83" s="50" t="s">
        <v>74</v>
      </c>
      <c r="E83" s="21">
        <v>1</v>
      </c>
      <c r="F83" s="21">
        <v>2</v>
      </c>
      <c r="G83" s="21">
        <v>4</v>
      </c>
      <c r="H83" s="21">
        <v>7</v>
      </c>
      <c r="I83" s="23"/>
      <c r="J83" s="21"/>
      <c r="K83" s="21"/>
      <c r="L83" s="21"/>
      <c r="M83" s="21"/>
      <c r="N83" s="21"/>
      <c r="O83" s="21"/>
      <c r="P83" s="21"/>
      <c r="Q83" s="21"/>
      <c r="R83" s="23"/>
      <c r="S83" s="21"/>
      <c r="T83" s="21"/>
      <c r="U83" s="10">
        <f t="shared" si="1"/>
        <v>7</v>
      </c>
    </row>
    <row r="84" spans="1:21" ht="56.25" x14ac:dyDescent="0.3">
      <c r="A84" s="104"/>
      <c r="B84" s="115"/>
      <c r="C84" s="20">
        <v>31</v>
      </c>
      <c r="D84" s="50" t="s">
        <v>75</v>
      </c>
      <c r="E84" s="21">
        <v>0</v>
      </c>
      <c r="F84" s="21">
        <v>0</v>
      </c>
      <c r="G84" s="21">
        <v>0</v>
      </c>
      <c r="H84" s="21">
        <v>0</v>
      </c>
      <c r="I84" s="23"/>
      <c r="J84" s="21"/>
      <c r="K84" s="21"/>
      <c r="L84" s="21"/>
      <c r="M84" s="21"/>
      <c r="N84" s="21"/>
      <c r="O84" s="21"/>
      <c r="P84" s="21"/>
      <c r="Q84" s="21"/>
      <c r="R84" s="23"/>
      <c r="S84" s="21"/>
      <c r="T84" s="21"/>
      <c r="U84" s="10">
        <f t="shared" si="1"/>
        <v>0</v>
      </c>
    </row>
    <row r="85" spans="1:21" ht="100.5" customHeight="1" x14ac:dyDescent="0.3">
      <c r="A85" s="104"/>
      <c r="B85" s="115"/>
      <c r="C85" s="20">
        <v>32</v>
      </c>
      <c r="D85" s="50" t="s">
        <v>76</v>
      </c>
      <c r="E85" s="21">
        <v>0</v>
      </c>
      <c r="F85" s="21">
        <v>0</v>
      </c>
      <c r="G85" s="21">
        <v>0</v>
      </c>
      <c r="H85" s="21">
        <v>0</v>
      </c>
      <c r="I85" s="23"/>
      <c r="J85" s="21"/>
      <c r="K85" s="21"/>
      <c r="L85" s="21"/>
      <c r="M85" s="21"/>
      <c r="N85" s="21"/>
      <c r="O85" s="21"/>
      <c r="P85" s="21"/>
      <c r="Q85" s="21"/>
      <c r="R85" s="23"/>
      <c r="S85" s="21"/>
      <c r="T85" s="21"/>
      <c r="U85" s="10">
        <f t="shared" si="1"/>
        <v>0</v>
      </c>
    </row>
    <row r="86" spans="1:21" ht="100.5" customHeight="1" x14ac:dyDescent="0.3">
      <c r="A86" s="104"/>
      <c r="B86" s="115"/>
      <c r="C86" s="20">
        <v>33</v>
      </c>
      <c r="D86" s="50" t="s">
        <v>77</v>
      </c>
      <c r="E86" s="21">
        <v>0</v>
      </c>
      <c r="F86" s="21">
        <v>0</v>
      </c>
      <c r="G86" s="21">
        <v>0</v>
      </c>
      <c r="H86" s="21">
        <v>0</v>
      </c>
      <c r="I86" s="23"/>
      <c r="J86" s="21"/>
      <c r="K86" s="21"/>
      <c r="L86" s="21"/>
      <c r="M86" s="21"/>
      <c r="N86" s="21"/>
      <c r="O86" s="21"/>
      <c r="P86" s="21"/>
      <c r="Q86" s="21"/>
      <c r="R86" s="23"/>
      <c r="S86" s="21"/>
      <c r="T86" s="21"/>
      <c r="U86" s="10">
        <f t="shared" si="1"/>
        <v>0</v>
      </c>
    </row>
    <row r="87" spans="1:21" ht="102.75" customHeight="1" x14ac:dyDescent="0.3">
      <c r="A87" s="104"/>
      <c r="B87" s="115"/>
      <c r="C87" s="20">
        <v>34</v>
      </c>
      <c r="D87" s="50" t="s">
        <v>78</v>
      </c>
      <c r="E87" s="21">
        <v>0</v>
      </c>
      <c r="F87" s="21">
        <v>0</v>
      </c>
      <c r="G87" s="21">
        <v>0</v>
      </c>
      <c r="H87" s="21">
        <v>0</v>
      </c>
      <c r="I87" s="23"/>
      <c r="J87" s="21"/>
      <c r="K87" s="21"/>
      <c r="L87" s="21"/>
      <c r="M87" s="21"/>
      <c r="N87" s="21"/>
      <c r="O87" s="21"/>
      <c r="P87" s="21"/>
      <c r="Q87" s="21"/>
      <c r="R87" s="23"/>
      <c r="S87" s="21"/>
      <c r="T87" s="21"/>
      <c r="U87" s="10">
        <f t="shared" si="1"/>
        <v>0</v>
      </c>
    </row>
    <row r="88" spans="1:21" ht="78.75" customHeight="1" x14ac:dyDescent="0.3">
      <c r="A88" s="104"/>
      <c r="B88" s="115"/>
      <c r="C88" s="20">
        <v>35</v>
      </c>
      <c r="D88" s="50" t="s">
        <v>79</v>
      </c>
      <c r="E88" s="21">
        <v>0</v>
      </c>
      <c r="F88" s="21">
        <v>0</v>
      </c>
      <c r="G88" s="21">
        <v>0</v>
      </c>
      <c r="H88" s="21">
        <v>0</v>
      </c>
      <c r="I88" s="23"/>
      <c r="J88" s="21"/>
      <c r="K88" s="21"/>
      <c r="L88" s="21"/>
      <c r="M88" s="21"/>
      <c r="N88" s="21"/>
      <c r="O88" s="21"/>
      <c r="P88" s="21"/>
      <c r="Q88" s="21"/>
      <c r="R88" s="23"/>
      <c r="S88" s="21"/>
      <c r="T88" s="21"/>
      <c r="U88" s="10">
        <f t="shared" si="1"/>
        <v>0</v>
      </c>
    </row>
    <row r="89" spans="1:21" ht="39" customHeight="1" x14ac:dyDescent="0.3">
      <c r="A89" s="104"/>
      <c r="B89" s="115"/>
      <c r="C89" s="20">
        <v>36</v>
      </c>
      <c r="D89" s="50" t="s">
        <v>80</v>
      </c>
      <c r="E89" s="21">
        <v>0</v>
      </c>
      <c r="F89" s="23">
        <v>0</v>
      </c>
      <c r="G89" s="21">
        <v>0</v>
      </c>
      <c r="H89" s="21">
        <v>0</v>
      </c>
      <c r="I89" s="23"/>
      <c r="J89" s="21"/>
      <c r="K89" s="21"/>
      <c r="L89" s="21"/>
      <c r="M89" s="21"/>
      <c r="N89" s="21"/>
      <c r="O89" s="21"/>
      <c r="P89" s="21"/>
      <c r="Q89" s="21"/>
      <c r="R89" s="23"/>
      <c r="S89" s="21"/>
      <c r="T89" s="21"/>
      <c r="U89" s="10">
        <f t="shared" si="1"/>
        <v>0</v>
      </c>
    </row>
    <row r="90" spans="1:21" ht="42.75" customHeight="1" x14ac:dyDescent="0.3">
      <c r="A90" s="104"/>
      <c r="B90" s="115"/>
      <c r="C90" s="20">
        <v>37</v>
      </c>
      <c r="D90" s="50" t="s">
        <v>81</v>
      </c>
      <c r="E90" s="21">
        <v>0</v>
      </c>
      <c r="F90" s="21">
        <v>0</v>
      </c>
      <c r="G90" s="21">
        <v>0</v>
      </c>
      <c r="H90" s="21">
        <v>0</v>
      </c>
      <c r="I90" s="23"/>
      <c r="J90" s="21"/>
      <c r="K90" s="21"/>
      <c r="L90" s="21"/>
      <c r="M90" s="21"/>
      <c r="N90" s="21"/>
      <c r="O90" s="21"/>
      <c r="P90" s="21"/>
      <c r="Q90" s="21"/>
      <c r="R90" s="23"/>
      <c r="S90" s="21"/>
      <c r="T90" s="21"/>
      <c r="U90" s="10">
        <f t="shared" si="1"/>
        <v>0</v>
      </c>
    </row>
    <row r="91" spans="1:21" ht="64.5" customHeight="1" x14ac:dyDescent="0.3">
      <c r="A91" s="104"/>
      <c r="B91" s="115"/>
      <c r="C91" s="20">
        <v>38</v>
      </c>
      <c r="D91" s="50" t="s">
        <v>82</v>
      </c>
      <c r="E91" s="21">
        <v>0</v>
      </c>
      <c r="F91" s="21">
        <v>0</v>
      </c>
      <c r="G91" s="21">
        <v>0</v>
      </c>
      <c r="H91" s="21">
        <v>0</v>
      </c>
      <c r="I91" s="23"/>
      <c r="J91" s="21"/>
      <c r="K91" s="21"/>
      <c r="L91" s="21"/>
      <c r="M91" s="21"/>
      <c r="N91" s="21"/>
      <c r="O91" s="21"/>
      <c r="P91" s="21"/>
      <c r="Q91" s="21"/>
      <c r="R91" s="23"/>
      <c r="S91" s="21"/>
      <c r="T91" s="21"/>
      <c r="U91" s="10">
        <f t="shared" si="1"/>
        <v>0</v>
      </c>
    </row>
    <row r="92" spans="1:21" ht="63.75" customHeight="1" x14ac:dyDescent="0.3">
      <c r="A92" s="104"/>
      <c r="B92" s="115"/>
      <c r="C92" s="20">
        <v>39</v>
      </c>
      <c r="D92" s="50" t="s">
        <v>83</v>
      </c>
      <c r="E92" s="21">
        <v>0</v>
      </c>
      <c r="F92" s="26">
        <v>0</v>
      </c>
      <c r="G92" s="21">
        <v>0</v>
      </c>
      <c r="H92" s="21">
        <v>0</v>
      </c>
      <c r="I92" s="23"/>
      <c r="J92" s="21"/>
      <c r="K92" s="21"/>
      <c r="L92" s="21"/>
      <c r="M92" s="21"/>
      <c r="N92" s="21"/>
      <c r="O92" s="21"/>
      <c r="P92" s="21"/>
      <c r="Q92" s="21"/>
      <c r="R92" s="23"/>
      <c r="S92" s="21"/>
      <c r="T92" s="21"/>
      <c r="U92" s="10">
        <f t="shared" si="1"/>
        <v>0</v>
      </c>
    </row>
    <row r="93" spans="1:21" ht="98.25" customHeight="1" x14ac:dyDescent="0.3">
      <c r="A93" s="104"/>
      <c r="B93" s="115"/>
      <c r="C93" s="20">
        <v>40</v>
      </c>
      <c r="D93" s="50" t="s">
        <v>84</v>
      </c>
      <c r="E93" s="21">
        <v>0</v>
      </c>
      <c r="F93" s="21">
        <v>0</v>
      </c>
      <c r="G93" s="21">
        <v>0</v>
      </c>
      <c r="H93" s="21">
        <v>0</v>
      </c>
      <c r="I93" s="23"/>
      <c r="J93" s="21"/>
      <c r="K93" s="21"/>
      <c r="L93" s="21"/>
      <c r="M93" s="21"/>
      <c r="N93" s="21"/>
      <c r="O93" s="21"/>
      <c r="P93" s="21"/>
      <c r="Q93" s="21"/>
      <c r="R93" s="23"/>
      <c r="S93" s="21"/>
      <c r="T93" s="21"/>
      <c r="U93" s="10">
        <f t="shared" si="1"/>
        <v>0</v>
      </c>
    </row>
    <row r="94" spans="1:21" ht="56.25" customHeight="1" x14ac:dyDescent="0.3">
      <c r="A94" s="104"/>
      <c r="B94" s="115"/>
      <c r="C94" s="20">
        <v>41</v>
      </c>
      <c r="D94" s="50" t="s">
        <v>85</v>
      </c>
      <c r="E94" s="21">
        <v>0</v>
      </c>
      <c r="F94" s="21">
        <v>0</v>
      </c>
      <c r="G94" s="21">
        <v>0</v>
      </c>
      <c r="H94" s="21">
        <v>0</v>
      </c>
      <c r="I94" s="23"/>
      <c r="J94" s="21"/>
      <c r="K94" s="21"/>
      <c r="L94" s="21"/>
      <c r="M94" s="21"/>
      <c r="N94" s="21"/>
      <c r="O94" s="21"/>
      <c r="P94" s="21"/>
      <c r="Q94" s="21"/>
      <c r="R94" s="23"/>
      <c r="S94" s="21"/>
      <c r="T94" s="21"/>
      <c r="U94" s="10">
        <f t="shared" si="1"/>
        <v>0</v>
      </c>
    </row>
    <row r="95" spans="1:21" ht="66.75" customHeight="1" x14ac:dyDescent="0.3">
      <c r="A95" s="104"/>
      <c r="B95" s="115"/>
      <c r="C95" s="20">
        <v>42</v>
      </c>
      <c r="D95" s="50" t="s">
        <v>86</v>
      </c>
      <c r="E95" s="21">
        <v>0</v>
      </c>
      <c r="F95" s="21">
        <v>0</v>
      </c>
      <c r="G95" s="21">
        <v>0</v>
      </c>
      <c r="H95" s="21">
        <v>0</v>
      </c>
      <c r="I95" s="23"/>
      <c r="J95" s="21"/>
      <c r="K95" s="21"/>
      <c r="L95" s="21"/>
      <c r="M95" s="21"/>
      <c r="N95" s="21"/>
      <c r="O95" s="21"/>
      <c r="P95" s="21"/>
      <c r="Q95" s="21"/>
      <c r="R95" s="23"/>
      <c r="S95" s="21"/>
      <c r="T95" s="21"/>
      <c r="U95" s="10">
        <f t="shared" si="1"/>
        <v>0</v>
      </c>
    </row>
    <row r="96" spans="1:21" ht="135.75" customHeight="1" x14ac:dyDescent="0.3">
      <c r="A96" s="104"/>
      <c r="B96" s="117"/>
      <c r="C96" s="20">
        <v>43</v>
      </c>
      <c r="D96" s="50" t="s">
        <v>87</v>
      </c>
      <c r="E96" s="21">
        <v>0</v>
      </c>
      <c r="F96" s="21">
        <v>0</v>
      </c>
      <c r="G96" s="21">
        <v>0</v>
      </c>
      <c r="H96" s="21">
        <v>0</v>
      </c>
      <c r="I96" s="23"/>
      <c r="J96" s="21"/>
      <c r="K96" s="21"/>
      <c r="L96" s="21"/>
      <c r="M96" s="21"/>
      <c r="N96" s="21"/>
      <c r="O96" s="21"/>
      <c r="P96" s="21"/>
      <c r="Q96" s="21"/>
      <c r="R96" s="23"/>
      <c r="S96" s="21"/>
      <c r="T96" s="21"/>
      <c r="U96" s="10">
        <f t="shared" si="1"/>
        <v>0</v>
      </c>
    </row>
    <row r="97" spans="1:21" ht="102" customHeight="1" x14ac:dyDescent="0.3">
      <c r="A97" s="104"/>
      <c r="B97" s="41" t="s">
        <v>88</v>
      </c>
      <c r="C97" s="20">
        <v>44</v>
      </c>
      <c r="D97" s="50" t="s">
        <v>89</v>
      </c>
      <c r="E97" s="23">
        <v>0</v>
      </c>
      <c r="F97" s="21">
        <v>0</v>
      </c>
      <c r="G97" s="21">
        <v>0</v>
      </c>
      <c r="H97" s="23">
        <v>0</v>
      </c>
      <c r="I97" s="23"/>
      <c r="J97" s="23"/>
      <c r="K97" s="21"/>
      <c r="L97" s="21"/>
      <c r="M97" s="21"/>
      <c r="N97" s="21"/>
      <c r="O97" s="21"/>
      <c r="P97" s="21"/>
      <c r="Q97" s="21"/>
      <c r="R97" s="23"/>
      <c r="S97" s="23"/>
      <c r="T97" s="21"/>
      <c r="U97" s="10">
        <f t="shared" si="1"/>
        <v>0</v>
      </c>
    </row>
    <row r="98" spans="1:21" ht="63.75" customHeight="1" x14ac:dyDescent="0.3">
      <c r="A98" s="104"/>
      <c r="B98" s="43" t="s">
        <v>90</v>
      </c>
      <c r="C98" s="20">
        <v>45</v>
      </c>
      <c r="D98" s="50" t="s">
        <v>91</v>
      </c>
      <c r="E98" s="23">
        <v>0</v>
      </c>
      <c r="F98" s="23">
        <v>0</v>
      </c>
      <c r="G98" s="21">
        <v>0</v>
      </c>
      <c r="H98" s="23">
        <v>0</v>
      </c>
      <c r="I98" s="23"/>
      <c r="J98" s="23"/>
      <c r="K98" s="21"/>
      <c r="L98" s="21"/>
      <c r="M98" s="21"/>
      <c r="N98" s="23"/>
      <c r="O98" s="21"/>
      <c r="P98" s="21"/>
      <c r="Q98" s="23"/>
      <c r="R98" s="23"/>
      <c r="S98" s="23"/>
      <c r="T98" s="21"/>
      <c r="U98" s="10">
        <f t="shared" si="1"/>
        <v>0</v>
      </c>
    </row>
    <row r="99" spans="1:21" ht="135.75" customHeight="1" x14ac:dyDescent="0.3">
      <c r="A99" s="104"/>
      <c r="B99" s="118" t="s">
        <v>92</v>
      </c>
      <c r="C99" s="20">
        <v>46</v>
      </c>
      <c r="D99" s="50" t="s">
        <v>120</v>
      </c>
      <c r="E99" s="23">
        <v>0</v>
      </c>
      <c r="F99" s="23">
        <v>0</v>
      </c>
      <c r="G99" s="21">
        <v>0</v>
      </c>
      <c r="H99" s="23">
        <v>0</v>
      </c>
      <c r="I99" s="23"/>
      <c r="J99" s="23"/>
      <c r="K99" s="21"/>
      <c r="L99" s="21"/>
      <c r="M99" s="21"/>
      <c r="N99" s="21"/>
      <c r="O99" s="21"/>
      <c r="P99" s="21"/>
      <c r="Q99" s="21"/>
      <c r="R99" s="23"/>
      <c r="S99" s="23"/>
      <c r="T99" s="21"/>
      <c r="U99" s="10">
        <f t="shared" si="1"/>
        <v>0</v>
      </c>
    </row>
    <row r="100" spans="1:21" ht="56.25" x14ac:dyDescent="0.3">
      <c r="A100" s="104"/>
      <c r="B100" s="119"/>
      <c r="C100" s="20">
        <v>47</v>
      </c>
      <c r="D100" s="50" t="s">
        <v>93</v>
      </c>
      <c r="E100" s="23">
        <v>0</v>
      </c>
      <c r="F100" s="21">
        <v>0</v>
      </c>
      <c r="G100" s="21">
        <v>0</v>
      </c>
      <c r="H100" s="23">
        <v>0</v>
      </c>
      <c r="I100" s="23"/>
      <c r="J100" s="23"/>
      <c r="K100" s="21"/>
      <c r="L100" s="21"/>
      <c r="M100" s="21"/>
      <c r="N100" s="21"/>
      <c r="O100" s="21"/>
      <c r="P100" s="21"/>
      <c r="Q100" s="21"/>
      <c r="R100" s="23"/>
      <c r="S100" s="23"/>
      <c r="T100" s="21"/>
      <c r="U100" s="10">
        <f t="shared" si="1"/>
        <v>0</v>
      </c>
    </row>
    <row r="101" spans="1:21" ht="139.5" customHeight="1" x14ac:dyDescent="0.3">
      <c r="A101" s="104"/>
      <c r="B101" s="42" t="s">
        <v>94</v>
      </c>
      <c r="C101" s="20">
        <v>48</v>
      </c>
      <c r="D101" s="50" t="s">
        <v>35</v>
      </c>
      <c r="E101" s="23">
        <v>0</v>
      </c>
      <c r="F101" s="23">
        <v>0</v>
      </c>
      <c r="G101" s="21">
        <v>0</v>
      </c>
      <c r="H101" s="23">
        <v>0</v>
      </c>
      <c r="I101" s="23"/>
      <c r="J101" s="23"/>
      <c r="K101" s="21"/>
      <c r="L101" s="21"/>
      <c r="M101" s="21"/>
      <c r="N101" s="23"/>
      <c r="O101" s="21"/>
      <c r="P101" s="21"/>
      <c r="Q101" s="21"/>
      <c r="R101" s="23"/>
      <c r="S101" s="23"/>
      <c r="T101" s="21"/>
      <c r="U101" s="10">
        <f t="shared" si="1"/>
        <v>0</v>
      </c>
    </row>
    <row r="102" spans="1:21" ht="37.5" x14ac:dyDescent="0.3">
      <c r="A102" s="104"/>
      <c r="B102" s="120" t="s">
        <v>95</v>
      </c>
      <c r="C102" s="20">
        <v>49</v>
      </c>
      <c r="D102" s="50" t="s">
        <v>96</v>
      </c>
      <c r="E102" s="23">
        <v>0</v>
      </c>
      <c r="F102" s="21">
        <v>0</v>
      </c>
      <c r="G102" s="21">
        <v>0</v>
      </c>
      <c r="H102" s="23">
        <v>0</v>
      </c>
      <c r="I102" s="23"/>
      <c r="J102" s="23"/>
      <c r="K102" s="21"/>
      <c r="L102" s="21"/>
      <c r="M102" s="21"/>
      <c r="N102" s="23"/>
      <c r="O102" s="23"/>
      <c r="P102" s="21"/>
      <c r="Q102" s="21"/>
      <c r="R102" s="23"/>
      <c r="S102" s="23"/>
      <c r="T102" s="21"/>
      <c r="U102" s="10">
        <f t="shared" si="1"/>
        <v>0</v>
      </c>
    </row>
    <row r="103" spans="1:21" ht="37.5" x14ac:dyDescent="0.3">
      <c r="A103" s="104"/>
      <c r="B103" s="121"/>
      <c r="C103" s="20">
        <v>50</v>
      </c>
      <c r="D103" s="50" t="s">
        <v>97</v>
      </c>
      <c r="E103" s="27">
        <v>0</v>
      </c>
      <c r="F103" s="27">
        <v>0</v>
      </c>
      <c r="G103" s="27">
        <v>0</v>
      </c>
      <c r="H103" s="23">
        <v>0</v>
      </c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10">
        <f t="shared" si="1"/>
        <v>0</v>
      </c>
    </row>
    <row r="104" spans="1:21" ht="56.25" x14ac:dyDescent="0.3">
      <c r="A104" s="104"/>
      <c r="B104" s="121"/>
      <c r="C104" s="20">
        <v>51</v>
      </c>
      <c r="D104" s="50" t="s">
        <v>98</v>
      </c>
      <c r="E104" s="27">
        <v>0</v>
      </c>
      <c r="F104" s="27">
        <v>0</v>
      </c>
      <c r="G104" s="27">
        <v>0</v>
      </c>
      <c r="H104" s="23">
        <v>0</v>
      </c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10">
        <f t="shared" si="1"/>
        <v>0</v>
      </c>
    </row>
    <row r="105" spans="1:21" ht="56.25" x14ac:dyDescent="0.3">
      <c r="A105" s="104"/>
      <c r="B105" s="122"/>
      <c r="C105" s="20">
        <v>52</v>
      </c>
      <c r="D105" s="50" t="s">
        <v>99</v>
      </c>
      <c r="E105" s="23">
        <v>0</v>
      </c>
      <c r="F105" s="21">
        <v>0</v>
      </c>
      <c r="G105" s="21">
        <v>0</v>
      </c>
      <c r="H105" s="23">
        <v>0</v>
      </c>
      <c r="I105" s="23"/>
      <c r="J105" s="23"/>
      <c r="K105" s="21"/>
      <c r="L105" s="21"/>
      <c r="M105" s="21"/>
      <c r="N105" s="23"/>
      <c r="O105" s="23"/>
      <c r="P105" s="21"/>
      <c r="Q105" s="21"/>
      <c r="R105" s="23"/>
      <c r="S105" s="23"/>
      <c r="T105" s="21"/>
      <c r="U105" s="10">
        <f t="shared" si="1"/>
        <v>0</v>
      </c>
    </row>
    <row r="106" spans="1:21" ht="56.25" x14ac:dyDescent="0.3">
      <c r="A106" s="104"/>
      <c r="B106" s="53" t="s">
        <v>107</v>
      </c>
      <c r="C106" s="20">
        <v>53</v>
      </c>
      <c r="D106" s="50" t="s">
        <v>100</v>
      </c>
      <c r="E106" s="23">
        <v>0</v>
      </c>
      <c r="F106" s="21">
        <v>0</v>
      </c>
      <c r="G106" s="21">
        <v>0</v>
      </c>
      <c r="H106" s="23">
        <v>0</v>
      </c>
      <c r="I106" s="23"/>
      <c r="J106" s="23"/>
      <c r="K106" s="21"/>
      <c r="L106" s="21"/>
      <c r="M106" s="21"/>
      <c r="N106" s="23"/>
      <c r="O106" s="21"/>
      <c r="P106" s="21"/>
      <c r="Q106" s="21"/>
      <c r="R106" s="23"/>
      <c r="S106" s="23"/>
      <c r="T106" s="21"/>
      <c r="U106" s="10">
        <f t="shared" si="1"/>
        <v>0</v>
      </c>
    </row>
    <row r="107" spans="1:21" ht="56.25" x14ac:dyDescent="0.3">
      <c r="A107" s="104"/>
      <c r="B107" s="53"/>
      <c r="C107" s="20">
        <v>54</v>
      </c>
      <c r="D107" s="50" t="s">
        <v>101</v>
      </c>
      <c r="E107" s="23">
        <v>0</v>
      </c>
      <c r="F107" s="21">
        <v>0</v>
      </c>
      <c r="G107" s="21">
        <v>0</v>
      </c>
      <c r="H107" s="23">
        <v>0</v>
      </c>
      <c r="I107" s="23"/>
      <c r="J107" s="23"/>
      <c r="K107" s="21"/>
      <c r="L107" s="21"/>
      <c r="M107" s="21"/>
      <c r="N107" s="23"/>
      <c r="O107" s="21"/>
      <c r="P107" s="21"/>
      <c r="Q107" s="23"/>
      <c r="R107" s="23"/>
      <c r="S107" s="23"/>
      <c r="T107" s="21"/>
      <c r="U107" s="10">
        <f t="shared" si="1"/>
        <v>0</v>
      </c>
    </row>
    <row r="108" spans="1:21" s="36" customFormat="1" ht="51.75" customHeight="1" x14ac:dyDescent="0.3">
      <c r="A108" s="73" t="s">
        <v>115</v>
      </c>
      <c r="B108" s="74"/>
      <c r="C108" s="86" t="s">
        <v>102</v>
      </c>
      <c r="D108" s="87"/>
      <c r="E108" s="37">
        <f t="shared" ref="E108:T108" si="2">SUM(E7:E21)</f>
        <v>0</v>
      </c>
      <c r="F108" s="37">
        <f t="shared" si="2"/>
        <v>0</v>
      </c>
      <c r="G108" s="37">
        <f t="shared" si="2"/>
        <v>33</v>
      </c>
      <c r="H108" s="37">
        <f t="shared" si="2"/>
        <v>33</v>
      </c>
      <c r="I108" s="37">
        <f t="shared" si="2"/>
        <v>0</v>
      </c>
      <c r="J108" s="37">
        <f t="shared" si="2"/>
        <v>0</v>
      </c>
      <c r="K108" s="37">
        <f t="shared" si="2"/>
        <v>0</v>
      </c>
      <c r="L108" s="37">
        <f t="shared" si="2"/>
        <v>0</v>
      </c>
      <c r="M108" s="37">
        <f t="shared" si="2"/>
        <v>0</v>
      </c>
      <c r="N108" s="37">
        <f t="shared" si="2"/>
        <v>0</v>
      </c>
      <c r="O108" s="37">
        <f t="shared" si="2"/>
        <v>0</v>
      </c>
      <c r="P108" s="37">
        <f t="shared" si="2"/>
        <v>0</v>
      </c>
      <c r="Q108" s="37">
        <f t="shared" si="2"/>
        <v>0</v>
      </c>
      <c r="R108" s="37">
        <f t="shared" si="2"/>
        <v>0</v>
      </c>
      <c r="S108" s="37">
        <f t="shared" si="2"/>
        <v>0</v>
      </c>
      <c r="T108" s="37">
        <f t="shared" si="2"/>
        <v>0</v>
      </c>
      <c r="U108" s="10">
        <f t="shared" si="1"/>
        <v>33</v>
      </c>
    </row>
    <row r="109" spans="1:21" s="36" customFormat="1" ht="62.25" customHeight="1" x14ac:dyDescent="0.3">
      <c r="A109" s="75"/>
      <c r="B109" s="76"/>
      <c r="C109" s="54" t="s">
        <v>103</v>
      </c>
      <c r="D109" s="55"/>
      <c r="E109" s="35">
        <f>SUM(E22:E53)</f>
        <v>0</v>
      </c>
      <c r="F109" s="35">
        <f>SUM(F22:F53)</f>
        <v>0</v>
      </c>
      <c r="G109" s="35">
        <f t="shared" ref="G109:T109" si="3">SUM(G22:G53)</f>
        <v>0</v>
      </c>
      <c r="H109" s="35">
        <f t="shared" si="3"/>
        <v>0</v>
      </c>
      <c r="I109" s="35">
        <f t="shared" si="3"/>
        <v>0</v>
      </c>
      <c r="J109" s="35">
        <f t="shared" si="3"/>
        <v>0</v>
      </c>
      <c r="K109" s="35">
        <f t="shared" si="3"/>
        <v>0</v>
      </c>
      <c r="L109" s="35">
        <f t="shared" si="3"/>
        <v>0</v>
      </c>
      <c r="M109" s="35">
        <f t="shared" si="3"/>
        <v>0</v>
      </c>
      <c r="N109" s="35">
        <f t="shared" si="3"/>
        <v>0</v>
      </c>
      <c r="O109" s="35">
        <f t="shared" si="3"/>
        <v>0</v>
      </c>
      <c r="P109" s="35">
        <f t="shared" si="3"/>
        <v>0</v>
      </c>
      <c r="Q109" s="35">
        <f t="shared" si="3"/>
        <v>0</v>
      </c>
      <c r="R109" s="35">
        <f t="shared" si="3"/>
        <v>0</v>
      </c>
      <c r="S109" s="35">
        <f t="shared" si="3"/>
        <v>0</v>
      </c>
      <c r="T109" s="35">
        <f t="shared" si="3"/>
        <v>0</v>
      </c>
      <c r="U109" s="10">
        <f>E109+F109+G109+I109+K109+J109+M109+N109+O109+Q109+R109+S109</f>
        <v>0</v>
      </c>
    </row>
    <row r="110" spans="1:21" s="36" customFormat="1" ht="47.25" customHeight="1" x14ac:dyDescent="0.3">
      <c r="A110" s="75"/>
      <c r="B110" s="76"/>
      <c r="C110" s="60" t="s">
        <v>104</v>
      </c>
      <c r="D110" s="61"/>
      <c r="E110" s="34">
        <f>SUM(E54:E107)</f>
        <v>3</v>
      </c>
      <c r="F110" s="34">
        <f>SUM(F54:F107)</f>
        <v>5</v>
      </c>
      <c r="G110" s="34">
        <f t="shared" ref="G110:T110" si="4">SUM(G54:G107)</f>
        <v>10</v>
      </c>
      <c r="H110" s="34">
        <f t="shared" si="4"/>
        <v>18</v>
      </c>
      <c r="I110" s="34">
        <f t="shared" si="4"/>
        <v>0</v>
      </c>
      <c r="J110" s="34">
        <f t="shared" si="4"/>
        <v>0</v>
      </c>
      <c r="K110" s="34">
        <f t="shared" si="4"/>
        <v>0</v>
      </c>
      <c r="L110" s="34">
        <f t="shared" si="4"/>
        <v>0</v>
      </c>
      <c r="M110" s="34">
        <f t="shared" si="4"/>
        <v>0</v>
      </c>
      <c r="N110" s="34">
        <f t="shared" si="4"/>
        <v>0</v>
      </c>
      <c r="O110" s="34">
        <f t="shared" si="4"/>
        <v>0</v>
      </c>
      <c r="P110" s="34">
        <f t="shared" si="4"/>
        <v>0</v>
      </c>
      <c r="Q110" s="34">
        <f t="shared" si="4"/>
        <v>0</v>
      </c>
      <c r="R110" s="34">
        <f t="shared" si="4"/>
        <v>0</v>
      </c>
      <c r="S110" s="34">
        <f t="shared" si="4"/>
        <v>0</v>
      </c>
      <c r="T110" s="34">
        <f t="shared" si="4"/>
        <v>0</v>
      </c>
      <c r="U110" s="10">
        <f>E110+F110+G110+I110+K110+J110+M110+N110+O110+Q110+R110+S110</f>
        <v>18</v>
      </c>
    </row>
    <row r="111" spans="1:21" s="36" customFormat="1" ht="47.25" customHeight="1" x14ac:dyDescent="0.3">
      <c r="A111" s="77"/>
      <c r="B111" s="78"/>
      <c r="C111" s="71" t="s">
        <v>114</v>
      </c>
      <c r="D111" s="72"/>
      <c r="E111" s="39">
        <f>SUM(E108:E110)</f>
        <v>3</v>
      </c>
      <c r="F111" s="39">
        <f>SUM(F108:F110)</f>
        <v>5</v>
      </c>
      <c r="G111" s="39">
        <f t="shared" ref="G111:T111" si="5">SUM(G108:G110)</f>
        <v>43</v>
      </c>
      <c r="H111" s="39">
        <f t="shared" si="5"/>
        <v>51</v>
      </c>
      <c r="I111" s="39">
        <f t="shared" si="5"/>
        <v>0</v>
      </c>
      <c r="J111" s="39">
        <f t="shared" si="5"/>
        <v>0</v>
      </c>
      <c r="K111" s="39">
        <f t="shared" si="5"/>
        <v>0</v>
      </c>
      <c r="L111" s="39">
        <f t="shared" si="5"/>
        <v>0</v>
      </c>
      <c r="M111" s="39">
        <f t="shared" si="5"/>
        <v>0</v>
      </c>
      <c r="N111" s="39">
        <f t="shared" si="5"/>
        <v>0</v>
      </c>
      <c r="O111" s="39">
        <f t="shared" si="5"/>
        <v>0</v>
      </c>
      <c r="P111" s="39">
        <f t="shared" si="5"/>
        <v>0</v>
      </c>
      <c r="Q111" s="39">
        <f t="shared" si="5"/>
        <v>0</v>
      </c>
      <c r="R111" s="39">
        <f t="shared" si="5"/>
        <v>0</v>
      </c>
      <c r="S111" s="39">
        <f t="shared" si="5"/>
        <v>0</v>
      </c>
      <c r="T111" s="39">
        <f t="shared" si="5"/>
        <v>0</v>
      </c>
      <c r="U111" s="10">
        <f>E111+F111+G111+I111+K111+J111+M111+N111+O111+Q111+R111+S111</f>
        <v>51</v>
      </c>
    </row>
    <row r="112" spans="1:21" s="36" customFormat="1" ht="47.25" customHeight="1" x14ac:dyDescent="0.25">
      <c r="A112" s="62" t="s">
        <v>126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4"/>
    </row>
    <row r="113" spans="1:21" s="36" customFormat="1" ht="63.75" customHeight="1" x14ac:dyDescent="0.3">
      <c r="A113" s="65" t="s">
        <v>112</v>
      </c>
      <c r="B113" s="66"/>
      <c r="C113" s="79" t="s">
        <v>109</v>
      </c>
      <c r="D113" s="80"/>
      <c r="E113" s="38">
        <v>3</v>
      </c>
      <c r="F113" s="38">
        <v>4</v>
      </c>
      <c r="G113" s="38">
        <v>30</v>
      </c>
      <c r="H113" s="38">
        <v>37</v>
      </c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10">
        <f>E113+F113+G113+I113+K113+J113+M113+N113+O113+Q113+R113+S113</f>
        <v>37</v>
      </c>
    </row>
    <row r="114" spans="1:21" s="36" customFormat="1" ht="41.25" customHeight="1" x14ac:dyDescent="0.3">
      <c r="A114" s="67"/>
      <c r="B114" s="68"/>
      <c r="C114" s="58" t="s">
        <v>110</v>
      </c>
      <c r="D114" s="59"/>
      <c r="E114" s="38">
        <v>3</v>
      </c>
      <c r="F114" s="38">
        <v>5</v>
      </c>
      <c r="G114" s="38">
        <v>43</v>
      </c>
      <c r="H114" s="38">
        <v>51</v>
      </c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10">
        <f t="shared" ref="U114:U115" si="6">E114+F114+G114+I114+K114+J114+M114+N114+O114+Q114+R114+S114</f>
        <v>51</v>
      </c>
    </row>
    <row r="115" spans="1:21" s="36" customFormat="1" ht="46.5" customHeight="1" x14ac:dyDescent="0.3">
      <c r="A115" s="67"/>
      <c r="B115" s="68"/>
      <c r="C115" s="58" t="s">
        <v>111</v>
      </c>
      <c r="D115" s="59"/>
      <c r="E115" s="38">
        <v>0</v>
      </c>
      <c r="F115" s="38">
        <v>2</v>
      </c>
      <c r="G115" s="38">
        <v>21</v>
      </c>
      <c r="H115" s="38">
        <v>23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10">
        <f t="shared" si="6"/>
        <v>23</v>
      </c>
    </row>
    <row r="116" spans="1:21" s="36" customFormat="1" ht="81" customHeight="1" x14ac:dyDescent="0.3">
      <c r="A116" s="69"/>
      <c r="B116" s="70"/>
      <c r="C116" s="56" t="s">
        <v>113</v>
      </c>
      <c r="D116" s="57"/>
      <c r="E116" s="40">
        <f>SUM(E113:E115)</f>
        <v>6</v>
      </c>
      <c r="F116" s="40">
        <f t="shared" ref="F116:U116" si="7">SUM(F113:F115)</f>
        <v>11</v>
      </c>
      <c r="G116" s="40">
        <f t="shared" si="7"/>
        <v>94</v>
      </c>
      <c r="H116" s="40">
        <f t="shared" si="7"/>
        <v>111</v>
      </c>
      <c r="I116" s="40">
        <f t="shared" si="7"/>
        <v>0</v>
      </c>
      <c r="J116" s="40">
        <f t="shared" si="7"/>
        <v>0</v>
      </c>
      <c r="K116" s="40">
        <f t="shared" si="7"/>
        <v>0</v>
      </c>
      <c r="L116" s="40">
        <f t="shared" si="7"/>
        <v>0</v>
      </c>
      <c r="M116" s="40">
        <f t="shared" si="7"/>
        <v>0</v>
      </c>
      <c r="N116" s="40">
        <f t="shared" si="7"/>
        <v>0</v>
      </c>
      <c r="O116" s="40">
        <f t="shared" si="7"/>
        <v>0</v>
      </c>
      <c r="P116" s="40">
        <f t="shared" si="7"/>
        <v>0</v>
      </c>
      <c r="Q116" s="40">
        <f t="shared" si="7"/>
        <v>0</v>
      </c>
      <c r="R116" s="40">
        <f t="shared" si="7"/>
        <v>0</v>
      </c>
      <c r="S116" s="40">
        <f t="shared" si="7"/>
        <v>0</v>
      </c>
      <c r="T116" s="40">
        <f t="shared" si="7"/>
        <v>0</v>
      </c>
      <c r="U116" s="10">
        <f t="shared" si="7"/>
        <v>111</v>
      </c>
    </row>
    <row r="117" spans="1:21" ht="44.25" customHeight="1" x14ac:dyDescent="0.25">
      <c r="C117" s="1"/>
      <c r="D117" s="51"/>
      <c r="E117" s="2"/>
      <c r="F117" s="2"/>
      <c r="G117" s="3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27">
    <mergeCell ref="A2:U2"/>
    <mergeCell ref="C6:D6"/>
    <mergeCell ref="C108:D108"/>
    <mergeCell ref="C3:U3"/>
    <mergeCell ref="C4:D4"/>
    <mergeCell ref="E4:T4"/>
    <mergeCell ref="A7:B21"/>
    <mergeCell ref="A22:B53"/>
    <mergeCell ref="A54:A107"/>
    <mergeCell ref="B54:B57"/>
    <mergeCell ref="B58:B60"/>
    <mergeCell ref="B75:B81"/>
    <mergeCell ref="B61:B74"/>
    <mergeCell ref="B82:B96"/>
    <mergeCell ref="B99:B100"/>
    <mergeCell ref="B102:B105"/>
    <mergeCell ref="B106:B107"/>
    <mergeCell ref="C109:D109"/>
    <mergeCell ref="C116:D116"/>
    <mergeCell ref="C114:D114"/>
    <mergeCell ref="C110:D110"/>
    <mergeCell ref="C115:D115"/>
    <mergeCell ref="A112:U112"/>
    <mergeCell ref="A113:B116"/>
    <mergeCell ref="C111:D111"/>
    <mergeCell ref="A108:B111"/>
    <mergeCell ref="C113:D113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2014-01-31T12:40:02Z</cp:lastPrinted>
  <dcterms:created xsi:type="dcterms:W3CDTF">2014-01-27T12:11:35Z</dcterms:created>
  <dcterms:modified xsi:type="dcterms:W3CDTF">2014-04-04T13:51:40Z</dcterms:modified>
</cp:coreProperties>
</file>